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ulu-my.sharepoint.com/personal/ollikarj_univ_yo_oulu_fi/Documents/ArcticSHOC/Paper_GroundIceModelling/ms_v1_2_ad_infinitum/SUBMIT_ESSD/"/>
    </mc:Choice>
  </mc:AlternateContent>
  <xr:revisionPtr revIDLastSave="2" documentId="8_{E0E36C3E-A41A-4FF4-86BD-543774043B07}" xr6:coauthVersionLast="47" xr6:coauthVersionMax="47" xr10:uidLastSave="{87712644-7424-4F7F-B6FC-56D997840986}"/>
  <bookViews>
    <workbookView xWindow="-108" yWindow="-108" windowWidth="23256" windowHeight="12576" xr2:uid="{AD6B9646-BE5B-4A17-9DCB-D6019E944618}"/>
  </bookViews>
  <sheets>
    <sheet name="Information" sheetId="2" r:id="rId1"/>
    <sheet name="VIC n=437" sheetId="1" r:id="rId2"/>
    <sheet name="GIC n=380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1" i="3" l="1"/>
  <c r="K380" i="3"/>
  <c r="K379" i="3"/>
  <c r="K378" i="3"/>
  <c r="K377" i="3"/>
  <c r="K376" i="3"/>
  <c r="K375" i="3"/>
  <c r="K374" i="3"/>
  <c r="K373" i="3"/>
  <c r="K372" i="3"/>
  <c r="K371" i="3"/>
  <c r="K370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</calcChain>
</file>

<file path=xl/sharedStrings.xml><?xml version="1.0" encoding="utf-8"?>
<sst xmlns="http://schemas.openxmlformats.org/spreadsheetml/2006/main" count="4238" uniqueCount="679">
  <si>
    <t>id</t>
  </si>
  <si>
    <t>x</t>
  </si>
  <si>
    <t>y</t>
  </si>
  <si>
    <t>site</t>
  </si>
  <si>
    <t>Umiujaq (FS)&amp;VDT2</t>
  </si>
  <si>
    <t>Umiujaq (L1)</t>
  </si>
  <si>
    <t>Umiujaq (L2)</t>
  </si>
  <si>
    <t>Umiujaq (L3)</t>
  </si>
  <si>
    <t>Umiujaq (P)</t>
  </si>
  <si>
    <t>Umiujaq (PL1)</t>
  </si>
  <si>
    <t>Umiujaq (PL2)</t>
  </si>
  <si>
    <t>Umiujaq (SM)</t>
  </si>
  <si>
    <t>Oyogos yar</t>
  </si>
  <si>
    <t>Boydom</t>
  </si>
  <si>
    <t>Kryvaya</t>
  </si>
  <si>
    <t>Verkhny Khatistakh</t>
  </si>
  <si>
    <t>Flood</t>
  </si>
  <si>
    <t>Allaikha</t>
  </si>
  <si>
    <t>Itkillik</t>
  </si>
  <si>
    <t>Barrow</t>
  </si>
  <si>
    <t>Healy</t>
  </si>
  <si>
    <t>Arctic foothills AL2</t>
  </si>
  <si>
    <t>Arctic foothills AR6</t>
  </si>
  <si>
    <t>Akkol valley</t>
  </si>
  <si>
    <t>Duvanny var (DY-04)</t>
  </si>
  <si>
    <t>Duvanny var (DY-05)</t>
  </si>
  <si>
    <t>Duvanny var (DY-01)</t>
  </si>
  <si>
    <t>Beaver Creek&amp;BH12f&amp;BH12&amp;BH12B</t>
  </si>
  <si>
    <t>Finger lake</t>
  </si>
  <si>
    <t>Two lakes</t>
  </si>
  <si>
    <t>Innoko flats</t>
  </si>
  <si>
    <t>Herschel Island</t>
  </si>
  <si>
    <t>Richards Island</t>
  </si>
  <si>
    <t>Elgygytgyn</t>
  </si>
  <si>
    <t>Barrow (ag)</t>
  </si>
  <si>
    <t>Barrow (per)</t>
  </si>
  <si>
    <t>Dalton highway CD-4&amp;AUTC-08-2---4</t>
  </si>
  <si>
    <t>Dalton highway(section 2 ja 3)</t>
  </si>
  <si>
    <t>Dalton highway(section 4)</t>
  </si>
  <si>
    <t>Komakuk beach</t>
  </si>
  <si>
    <t>Great slave lake&amp;12&amp;13&amp;Boundary Creek bh1-5</t>
  </si>
  <si>
    <t>Stolbovoy Island</t>
  </si>
  <si>
    <t xml:space="preserve">Kotelny Island </t>
  </si>
  <si>
    <t>Bunge land (high)</t>
  </si>
  <si>
    <t>Bunge land (low)</t>
  </si>
  <si>
    <t>Island Novaya Sibir</t>
  </si>
  <si>
    <t>Maly Lyakhovsky Island</t>
  </si>
  <si>
    <t>Turakh-Sise (Lena delta)</t>
  </si>
  <si>
    <t>Khardang-Sise (Lena delta)</t>
  </si>
  <si>
    <t>Cape Mamontov Klyk profiles1&amp;2</t>
  </si>
  <si>
    <t>Cape Mamontov Klyk (Mak-14)</t>
  </si>
  <si>
    <t>Zackenberg (c1)</t>
  </si>
  <si>
    <t>Zackenberg (c2)</t>
  </si>
  <si>
    <t>Knudsenheia</t>
  </si>
  <si>
    <t>Midre Lovenbreen</t>
  </si>
  <si>
    <t>Pesyakov Island</t>
  </si>
  <si>
    <t>Anchorage</t>
  </si>
  <si>
    <t>Storflaket</t>
  </si>
  <si>
    <t>N-1</t>
  </si>
  <si>
    <t>N-10</t>
  </si>
  <si>
    <t>N-12</t>
  </si>
  <si>
    <t>N-13</t>
  </si>
  <si>
    <t>N-14</t>
  </si>
  <si>
    <t>N-15</t>
  </si>
  <si>
    <t>N-16</t>
  </si>
  <si>
    <t>N-17</t>
  </si>
  <si>
    <t>N-18</t>
  </si>
  <si>
    <t>N-19</t>
  </si>
  <si>
    <t>E-101</t>
  </si>
  <si>
    <t>E-102</t>
  </si>
  <si>
    <t>E-103</t>
  </si>
  <si>
    <t>E-106</t>
  </si>
  <si>
    <t>E-107</t>
  </si>
  <si>
    <t>E-108</t>
  </si>
  <si>
    <t>E-110</t>
  </si>
  <si>
    <t>E-111&amp;112</t>
  </si>
  <si>
    <t>E-113</t>
  </si>
  <si>
    <t>E-115</t>
  </si>
  <si>
    <t>E-119</t>
  </si>
  <si>
    <t>E-120</t>
  </si>
  <si>
    <t>D-122</t>
  </si>
  <si>
    <t>D-123</t>
  </si>
  <si>
    <t>D-124</t>
  </si>
  <si>
    <t>D-125</t>
  </si>
  <si>
    <t>D-127</t>
  </si>
  <si>
    <t>D-128</t>
  </si>
  <si>
    <t>P-129</t>
  </si>
  <si>
    <t>P-130</t>
  </si>
  <si>
    <t>P-131</t>
  </si>
  <si>
    <t>P-132</t>
  </si>
  <si>
    <t>P-133</t>
  </si>
  <si>
    <t>G-136</t>
  </si>
  <si>
    <t>G-137</t>
  </si>
  <si>
    <t>G-138</t>
  </si>
  <si>
    <t>G-140</t>
  </si>
  <si>
    <t>B1A&amp;B1B&amp;B1C</t>
  </si>
  <si>
    <t>HSB1A&amp;HST1A&amp;6</t>
  </si>
  <si>
    <t>B2A&amp;MS1A&amp;BS1A&amp;5&amp;7</t>
  </si>
  <si>
    <t>PS1A&amp;PS1B&amp;UB-1</t>
  </si>
  <si>
    <t>MS2A</t>
  </si>
  <si>
    <t>PC1A</t>
  </si>
  <si>
    <t>MST1A</t>
  </si>
  <si>
    <t>ST10-07</t>
  </si>
  <si>
    <t>PG-IKP15-T1-0&amp;T1-1</t>
  </si>
  <si>
    <t>PG-IKP15-T1-2&amp;T1-3</t>
  </si>
  <si>
    <t>PG-IKP-DELT-1</t>
  </si>
  <si>
    <t>PG-FCR-DELT-2</t>
  </si>
  <si>
    <t>PG-FCR-DELT-3</t>
  </si>
  <si>
    <t>PG-FCR-DELT-5a</t>
  </si>
  <si>
    <t>AUTC08-5&amp;7&amp;8</t>
  </si>
  <si>
    <t>AUTC08-8</t>
  </si>
  <si>
    <t>BSC42</t>
  </si>
  <si>
    <t>BSC02</t>
  </si>
  <si>
    <t>BSC03</t>
  </si>
  <si>
    <t>BSC04</t>
  </si>
  <si>
    <t>BSC06</t>
  </si>
  <si>
    <t>BSC08</t>
  </si>
  <si>
    <t>BSC10</t>
  </si>
  <si>
    <t>BSC11</t>
  </si>
  <si>
    <t>BSC12</t>
  </si>
  <si>
    <t>BSC15</t>
  </si>
  <si>
    <t>BSC16</t>
  </si>
  <si>
    <t>BSC17</t>
  </si>
  <si>
    <t>BSC18</t>
  </si>
  <si>
    <t>BSC19</t>
  </si>
  <si>
    <t>BSC20</t>
  </si>
  <si>
    <t>BSC21</t>
  </si>
  <si>
    <t>BSC22</t>
  </si>
  <si>
    <t>BSC23</t>
  </si>
  <si>
    <t>BSC25</t>
  </si>
  <si>
    <t>BSC27</t>
  </si>
  <si>
    <t>BSC29A</t>
  </si>
  <si>
    <t>BSC29B</t>
  </si>
  <si>
    <t>BSC30</t>
  </si>
  <si>
    <t>BSC31</t>
  </si>
  <si>
    <t>BSC32</t>
  </si>
  <si>
    <t>BSC34</t>
  </si>
  <si>
    <t>BSC35</t>
  </si>
  <si>
    <t>BSC36</t>
  </si>
  <si>
    <t>BSC38</t>
  </si>
  <si>
    <t>BSC39</t>
  </si>
  <si>
    <t>BSC40</t>
  </si>
  <si>
    <t>BSC40B</t>
  </si>
  <si>
    <t>BSC41</t>
  </si>
  <si>
    <t>BSC41B</t>
  </si>
  <si>
    <t>BSC43</t>
  </si>
  <si>
    <t>BSC44</t>
  </si>
  <si>
    <t>BSC45</t>
  </si>
  <si>
    <t>BSC46</t>
  </si>
  <si>
    <t>BSC47</t>
  </si>
  <si>
    <t>BSC49</t>
  </si>
  <si>
    <t>BSC50</t>
  </si>
  <si>
    <t>COL3-2</t>
  </si>
  <si>
    <t>DM1-15 (lake basin)</t>
  </si>
  <si>
    <t>BW-HC1-3</t>
  </si>
  <si>
    <t>PB-HC1-3</t>
  </si>
  <si>
    <t>T1&amp;2 polygon centres</t>
  </si>
  <si>
    <t>QT5</t>
  </si>
  <si>
    <t>YED1</t>
  </si>
  <si>
    <t>1005&amp;2004</t>
  </si>
  <si>
    <t>1006&amp;1007</t>
  </si>
  <si>
    <t>1009&amp;2011&amp;2012&amp;2015</t>
  </si>
  <si>
    <t>1010&amp;2019</t>
  </si>
  <si>
    <t>2005&amp;2006</t>
  </si>
  <si>
    <t>2008&amp;2028&amp;2029</t>
  </si>
  <si>
    <t>AWI_12Kyt-0807-1</t>
  </si>
  <si>
    <t>AWI_12P-1707-1 &amp; 1907-2 &amp; 1607-1</t>
  </si>
  <si>
    <t>AWI_12P-2107-2 &amp; 1</t>
  </si>
  <si>
    <t>Merzlyi Yar</t>
  </si>
  <si>
    <t>15P04</t>
  </si>
  <si>
    <t>Bkh1</t>
  </si>
  <si>
    <t>Bkh2</t>
  </si>
  <si>
    <t>Nag4-50</t>
  </si>
  <si>
    <t>Nag1-80</t>
  </si>
  <si>
    <t>Byk_98_Mkh</t>
  </si>
  <si>
    <t>SM&amp;AG&amp;SG</t>
  </si>
  <si>
    <t>AM&amp;TA&amp;AD</t>
  </si>
  <si>
    <t>SunS</t>
  </si>
  <si>
    <t>ShaS</t>
  </si>
  <si>
    <t>GL3</t>
  </si>
  <si>
    <t>SI1</t>
  </si>
  <si>
    <t>Billy Creek North 01</t>
  </si>
  <si>
    <t>Chick Lake 01</t>
  </si>
  <si>
    <t>Elliot Creek 01&amp;02</t>
  </si>
  <si>
    <t>Ebbutt Hill 01</t>
  </si>
  <si>
    <t>Gibson Lake 01</t>
  </si>
  <si>
    <t>Hanna River 01</t>
  </si>
  <si>
    <t>Jackfish Creek 02</t>
  </si>
  <si>
    <t>Little Smith Creek 02</t>
  </si>
  <si>
    <t>Oscar Creek 01</t>
  </si>
  <si>
    <t>Old Fort Point 01</t>
  </si>
  <si>
    <t>River between Two Mountains 02</t>
  </si>
  <si>
    <t>Snafu Creek 01</t>
  </si>
  <si>
    <t>Saline River 02</t>
  </si>
  <si>
    <t>Vermillion Creek 01</t>
  </si>
  <si>
    <t>Vermillion Creek 02</t>
  </si>
  <si>
    <t>Willowlake River 01</t>
  </si>
  <si>
    <t>1&amp;2</t>
  </si>
  <si>
    <t>Eur1</t>
  </si>
  <si>
    <t>Eur3</t>
  </si>
  <si>
    <t>Cores 1,2,4</t>
  </si>
  <si>
    <t>Beaver Creek</t>
  </si>
  <si>
    <t>11-KH-2807</t>
  </si>
  <si>
    <t>Arviat1a</t>
  </si>
  <si>
    <t>Arviat6a</t>
  </si>
  <si>
    <t>Beaver Creek 1a &amp; b</t>
  </si>
  <si>
    <t>Bylot I. 1_1-3</t>
  </si>
  <si>
    <t>Bylot I. 2_1-2</t>
  </si>
  <si>
    <t>BGR 1 &amp; 2 (MA)</t>
  </si>
  <si>
    <t>Churchill 1a</t>
  </si>
  <si>
    <t>Daring Lake 2a &amp; b</t>
  </si>
  <si>
    <t>SAS2 A1 &amp; A2</t>
  </si>
  <si>
    <t>Umiujaq VDT1</t>
  </si>
  <si>
    <t>Chumaer River</t>
  </si>
  <si>
    <t>Kekexili mtns.</t>
  </si>
  <si>
    <t>DC_BH02</t>
  </si>
  <si>
    <t>DC_BH03</t>
  </si>
  <si>
    <t>DC_BH04</t>
  </si>
  <si>
    <t>DC_BH08</t>
  </si>
  <si>
    <t>Muot da Barba Peider</t>
  </si>
  <si>
    <t>BH16</t>
  </si>
  <si>
    <t>BH15</t>
  </si>
  <si>
    <t>BH17</t>
  </si>
  <si>
    <t>BH18</t>
  </si>
  <si>
    <t>BH19</t>
  </si>
  <si>
    <t>BH20</t>
  </si>
  <si>
    <t>BH11</t>
  </si>
  <si>
    <t>BH12E</t>
  </si>
  <si>
    <t>BH13B</t>
  </si>
  <si>
    <t>BP-1</t>
  </si>
  <si>
    <t>Nalaikh</t>
  </si>
  <si>
    <t>Unburnt</t>
  </si>
  <si>
    <t>palsa 10</t>
  </si>
  <si>
    <t>GT1-e1 &amp; e2</t>
  </si>
  <si>
    <t>GTH89-e1</t>
  </si>
  <si>
    <t>IMN1-e2</t>
  </si>
  <si>
    <t>ITK5-e1</t>
  </si>
  <si>
    <t>NE14-e1</t>
  </si>
  <si>
    <t>BIMU-E1</t>
  </si>
  <si>
    <t>GT2-e1 &amp; e2</t>
  </si>
  <si>
    <t>HORN-e1</t>
  </si>
  <si>
    <t>IMN2-e1</t>
  </si>
  <si>
    <t>KTK1-e1 &amp; e2</t>
  </si>
  <si>
    <t>NANU-p1</t>
  </si>
  <si>
    <t>OK2-e1</t>
  </si>
  <si>
    <t>Slope-e1</t>
  </si>
  <si>
    <t>VTK-p1</t>
  </si>
  <si>
    <t>WOCR-e1</t>
  </si>
  <si>
    <t>B1-CHRONO-CPW-7</t>
  </si>
  <si>
    <t>B2-HSDO-CPW-4</t>
  </si>
  <si>
    <t>B3-CHRONO-CPW-5</t>
  </si>
  <si>
    <t>B4-CHRONO-CPW-1</t>
  </si>
  <si>
    <t>T1-CHRONO-CPC-1</t>
  </si>
  <si>
    <t>T2-CHRONO-CPC-2</t>
  </si>
  <si>
    <t>T3-CHRONO-CPC-6</t>
  </si>
  <si>
    <t>T4-CHRONO-CPC-3</t>
  </si>
  <si>
    <t>T5-CHRONO-CPC-7</t>
  </si>
  <si>
    <t>T6-CHRONO-CPC-8</t>
  </si>
  <si>
    <t>T8-Drew Point</t>
  </si>
  <si>
    <t>T10-East Teshekpuk</t>
  </si>
  <si>
    <t>I1-Pik dunes-peat</t>
  </si>
  <si>
    <t>I4-CHRONO-SS-Pingo</t>
  </si>
  <si>
    <t>I5-CHRONO-SS-7</t>
  </si>
  <si>
    <t>I6-CHRONO-SS-8</t>
  </si>
  <si>
    <t>I7-CHRONO-LB-7A</t>
  </si>
  <si>
    <t>I8-CHRONO-LB-7B</t>
  </si>
  <si>
    <t>I9-Inigok</t>
  </si>
  <si>
    <t>O1-CHRONO-LB-Camp</t>
  </si>
  <si>
    <t>O2-CHRONO-LB</t>
  </si>
  <si>
    <t>O3-CHRONO-LB</t>
  </si>
  <si>
    <t>O4-CHRONO-LB</t>
  </si>
  <si>
    <t>A1-Piksiksak</t>
  </si>
  <si>
    <t>C43-MSI</t>
  </si>
  <si>
    <t>Creamer's Field transect</t>
  </si>
  <si>
    <t>YMA2</t>
  </si>
  <si>
    <t>HL-T1 290&amp;345</t>
  </si>
  <si>
    <t>HL-T2 274</t>
  </si>
  <si>
    <t>HL-YH1</t>
  </si>
  <si>
    <t>NTGS2&amp;3</t>
  </si>
  <si>
    <t>NTGS4</t>
  </si>
  <si>
    <t>NTGS5</t>
  </si>
  <si>
    <t>NTGS6</t>
  </si>
  <si>
    <t>NTGS7</t>
  </si>
  <si>
    <t>NTGS8</t>
  </si>
  <si>
    <t>NTGS9</t>
  </si>
  <si>
    <t>NTGS10</t>
  </si>
  <si>
    <t>NTGS12</t>
  </si>
  <si>
    <t>NTGS17</t>
  </si>
  <si>
    <t>WS</t>
  </si>
  <si>
    <t>INAC-4</t>
  </si>
  <si>
    <t>INAC-6&amp;7&amp;8</t>
  </si>
  <si>
    <t>INAC-9</t>
  </si>
  <si>
    <t>96BGC-03</t>
  </si>
  <si>
    <t>HWY3-UB-1A</t>
  </si>
  <si>
    <t>Shallow core</t>
  </si>
  <si>
    <t>BAL16-B3</t>
  </si>
  <si>
    <t>BAL16-B4</t>
  </si>
  <si>
    <t>BAL16-B5</t>
  </si>
  <si>
    <t>PG-TES15-T1-1</t>
  </si>
  <si>
    <t>PG-TES15-T1-3&amp;4&amp;5&amp;34</t>
  </si>
  <si>
    <t>PG-TES15-T1-6</t>
  </si>
  <si>
    <t>PG-TES15-T3-1</t>
  </si>
  <si>
    <t>PG-TES15-T3-2</t>
  </si>
  <si>
    <t>PG-TES15-T3-3</t>
  </si>
  <si>
    <t>PG-TES15-T3-5</t>
  </si>
  <si>
    <t>PG-TES15-T3-6</t>
  </si>
  <si>
    <t>PG2150</t>
  </si>
  <si>
    <t>PG2152</t>
  </si>
  <si>
    <t>PG2155</t>
  </si>
  <si>
    <t>PG2156</t>
  </si>
  <si>
    <t>PG2157</t>
  </si>
  <si>
    <t>PG2159</t>
  </si>
  <si>
    <t>PG2163</t>
  </si>
  <si>
    <t>P7_T35A</t>
  </si>
  <si>
    <t>193-196-YuV</t>
  </si>
  <si>
    <t>Shuchi Lake Ridge</t>
  </si>
  <si>
    <t>Duvyanni Yar</t>
  </si>
  <si>
    <t>Tube Dispenser Lake</t>
  </si>
  <si>
    <t>Rodinka</t>
  </si>
  <si>
    <t>D1_T1</t>
  </si>
  <si>
    <t>D4_T1</t>
  </si>
  <si>
    <t>D5_T1</t>
  </si>
  <si>
    <t>borehole 1-09</t>
  </si>
  <si>
    <t>borehole 3-09</t>
  </si>
  <si>
    <t>EB</t>
  </si>
  <si>
    <t>36&amp;43&amp;44</t>
  </si>
  <si>
    <t>1-4,6</t>
  </si>
  <si>
    <t>PETA-CARB_ID8a-c</t>
  </si>
  <si>
    <t>PETA-CARB_ID22</t>
  </si>
  <si>
    <t>PETA-CARB_ID23</t>
  </si>
  <si>
    <t>PETA-CARB_ID20</t>
  </si>
  <si>
    <t>PETA-CARB_ID21</t>
  </si>
  <si>
    <t>PETA-CARB_ID25</t>
  </si>
  <si>
    <t>Sherard Bay F-34</t>
  </si>
  <si>
    <t>CB</t>
  </si>
  <si>
    <t>Lynx 2</t>
  </si>
  <si>
    <t>NRD</t>
  </si>
  <si>
    <t>R2T2&amp;3</t>
  </si>
  <si>
    <t>Wilson</t>
  </si>
  <si>
    <t>Dump Slump DS-1 &amp; 2</t>
  </si>
  <si>
    <t>Black Top BT 1 &amp; 2</t>
  </si>
  <si>
    <t>Borehole 2020-04</t>
  </si>
  <si>
    <t>Borehole 1-06</t>
  </si>
  <si>
    <t>Borehole 7-03</t>
  </si>
  <si>
    <t>Borehole 7-02</t>
  </si>
  <si>
    <t>Borehole 10-04</t>
  </si>
  <si>
    <t>Borehole 8-03(06)</t>
  </si>
  <si>
    <t>Boreholes 2, 9, 18</t>
  </si>
  <si>
    <t>Gully</t>
  </si>
  <si>
    <t>Site#1</t>
  </si>
  <si>
    <t>Neleger</t>
  </si>
  <si>
    <t>US1&amp;3</t>
  </si>
  <si>
    <t xml:space="preserve">Huashixia </t>
  </si>
  <si>
    <t>Belyi Island</t>
  </si>
  <si>
    <t>ZK03</t>
  </si>
  <si>
    <t>ZK09</t>
  </si>
  <si>
    <t>ZK14</t>
  </si>
  <si>
    <t>ZK17</t>
  </si>
  <si>
    <t>ZK18</t>
  </si>
  <si>
    <t>ZK21</t>
  </si>
  <si>
    <t>Sharga</t>
  </si>
  <si>
    <t>Hatgal</t>
  </si>
  <si>
    <t>Tsagaan-Nuur</t>
  </si>
  <si>
    <t>Burenkhan 1</t>
  </si>
  <si>
    <t>Darhad</t>
  </si>
  <si>
    <t>Burenkhan 2</t>
  </si>
  <si>
    <t>Dalbay</t>
  </si>
  <si>
    <t>Turag</t>
  </si>
  <si>
    <t>Isachsen</t>
  </si>
  <si>
    <t>Mould Bay</t>
  </si>
  <si>
    <t>Green Cabin</t>
  </si>
  <si>
    <t>Deadhorse</t>
  </si>
  <si>
    <t>Franklin Bluffs</t>
  </si>
  <si>
    <t>Sagwon nt</t>
  </si>
  <si>
    <t>Sagwon at</t>
  </si>
  <si>
    <t>Happy Valley</t>
  </si>
  <si>
    <t>Quinhagak</t>
  </si>
  <si>
    <t>KM92</t>
  </si>
  <si>
    <t>KM93</t>
  </si>
  <si>
    <t>KM95</t>
  </si>
  <si>
    <t>QAA2017-14</t>
  </si>
  <si>
    <t>Borehole 21</t>
  </si>
  <si>
    <t>FARO_BH01</t>
  </si>
  <si>
    <t>FARO_BH02</t>
  </si>
  <si>
    <t>FARO_BH04</t>
  </si>
  <si>
    <t>FARO_BH05</t>
  </si>
  <si>
    <t>RR_BH02</t>
  </si>
  <si>
    <t>BH Site 8</t>
  </si>
  <si>
    <t>BH Site 9</t>
  </si>
  <si>
    <t>BH Site 11</t>
  </si>
  <si>
    <t>BH Site 12 B</t>
  </si>
  <si>
    <t>BH Site 16</t>
  </si>
  <si>
    <t>BH Site 17</t>
  </si>
  <si>
    <t>BH Site 18</t>
  </si>
  <si>
    <t>Burwash 1</t>
  </si>
  <si>
    <t>Copper Joe 2</t>
  </si>
  <si>
    <t>Wind farm 1</t>
  </si>
  <si>
    <t>CCHRC T3</t>
  </si>
  <si>
    <t>Breithorn</t>
  </si>
  <si>
    <t>Fluela 0202</t>
  </si>
  <si>
    <t>Les Attelas</t>
  </si>
  <si>
    <t>Gemsstock</t>
  </si>
  <si>
    <t>Grépillon</t>
  </si>
  <si>
    <t>FS-9</t>
  </si>
  <si>
    <t>P10_F1&amp;F5</t>
  </si>
  <si>
    <t>P10_F3</t>
  </si>
  <si>
    <t>A10_F4</t>
  </si>
  <si>
    <t>A11_F1</t>
  </si>
  <si>
    <t>A10_F8</t>
  </si>
  <si>
    <t>K11-F1</t>
  </si>
  <si>
    <t>T11-F3</t>
  </si>
  <si>
    <t>72B1</t>
  </si>
  <si>
    <t>72B3</t>
  </si>
  <si>
    <t>U1</t>
  </si>
  <si>
    <t>U3</t>
  </si>
  <si>
    <t>Hess Creek</t>
  </si>
  <si>
    <t>Twelve-mile Lake</t>
  </si>
  <si>
    <t>region</t>
  </si>
  <si>
    <t>Quebec</t>
  </si>
  <si>
    <t>Alaska</t>
  </si>
  <si>
    <t>Yukon</t>
  </si>
  <si>
    <t>NW Territories</t>
  </si>
  <si>
    <t>Svalbard</t>
  </si>
  <si>
    <t>Abisko</t>
  </si>
  <si>
    <t>W Siberian peatlands</t>
  </si>
  <si>
    <t>Yellowknife</t>
  </si>
  <si>
    <t>Ikpikpuk R delta</t>
  </si>
  <si>
    <t>Fish Creek R Delta</t>
  </si>
  <si>
    <t>Interior Alaska</t>
  </si>
  <si>
    <t xml:space="preserve">Beaufort Sea Coast </t>
  </si>
  <si>
    <t>Seward Peninsula</t>
  </si>
  <si>
    <t>Prudhoe Bay</t>
  </si>
  <si>
    <t>Wudaoling2</t>
  </si>
  <si>
    <t>Yukechi Alas, C Yakutia</t>
  </si>
  <si>
    <t>Slave Geol. Province, N.W.T.</t>
  </si>
  <si>
    <t>Bolshoi Yenisei R.</t>
  </si>
  <si>
    <t>Melville I.</t>
  </si>
  <si>
    <t>Kurungnakh/</t>
  </si>
  <si>
    <t>Kurungnakh/Bkh2</t>
  </si>
  <si>
    <t>Nagym/Nag4-50</t>
  </si>
  <si>
    <t>Nagym/Nag1-80</t>
  </si>
  <si>
    <t>Bykovsky Peninsula</t>
  </si>
  <si>
    <t>Tibetan plateau</t>
  </si>
  <si>
    <t>Thule</t>
  </si>
  <si>
    <t>Saunders Island</t>
  </si>
  <si>
    <t>S Mackenzie corridor</t>
  </si>
  <si>
    <t>North Slave, Yellowknife</t>
  </si>
  <si>
    <t>Ellesmere Island</t>
  </si>
  <si>
    <t>Ungava Peninsula</t>
  </si>
  <si>
    <t>Dawson City</t>
  </si>
  <si>
    <t>The Alps</t>
  </si>
  <si>
    <t>Vorkuta</t>
  </si>
  <si>
    <t>Central Mackenzie Valley</t>
  </si>
  <si>
    <t>Lake Mapsa</t>
  </si>
  <si>
    <t>Toolik Lake</t>
  </si>
  <si>
    <t>I-minus 1 Lake</t>
  </si>
  <si>
    <t>Itkillik River</t>
  </si>
  <si>
    <t>Nanushuk River</t>
  </si>
  <si>
    <t>Maiymerak Mtns.</t>
  </si>
  <si>
    <t>Horn Lake</t>
  </si>
  <si>
    <t>Kuparuk R. tributary</t>
  </si>
  <si>
    <t>Okoklik Lake</t>
  </si>
  <si>
    <t>Eli River</t>
  </si>
  <si>
    <t>North Slope</t>
  </si>
  <si>
    <t>Jago River</t>
  </si>
  <si>
    <t>Horseshoe Lake</t>
  </si>
  <si>
    <t>Inuvik-Tuktoyaktuk</t>
  </si>
  <si>
    <t>Zackenberg</t>
  </si>
  <si>
    <t>Lac de Gras</t>
  </si>
  <si>
    <t>Contwoyto Lake</t>
  </si>
  <si>
    <t>Baldwin Peninsula</t>
  </si>
  <si>
    <t>Yamal</t>
  </si>
  <si>
    <t>Salluit</t>
  </si>
  <si>
    <t>Nadym</t>
  </si>
  <si>
    <t>Qilian mnts.</t>
  </si>
  <si>
    <t>Marre Sale</t>
  </si>
  <si>
    <t>Buor Khaya</t>
  </si>
  <si>
    <t>Colville R.</t>
  </si>
  <si>
    <t>Vault Creek</t>
  </si>
  <si>
    <t>Chukotka</t>
  </si>
  <si>
    <t xml:space="preserve">Kamchatka </t>
  </si>
  <si>
    <t>Manitounuk</t>
  </si>
  <si>
    <t>Bylot I.</t>
  </si>
  <si>
    <t>N. Quebec</t>
  </si>
  <si>
    <t>Yakutia</t>
  </si>
  <si>
    <t>Kuskokwim Bay</t>
  </si>
  <si>
    <t>Kluane Lake</t>
  </si>
  <si>
    <t>Yukon-Kuskokwim delta</t>
  </si>
  <si>
    <t>country</t>
  </si>
  <si>
    <t>Canada</t>
  </si>
  <si>
    <t>Russia</t>
  </si>
  <si>
    <t>Norway</t>
  </si>
  <si>
    <t>Greenland</t>
  </si>
  <si>
    <t>Sweden</t>
  </si>
  <si>
    <t>Tibetan Plateau</t>
  </si>
  <si>
    <t>China</t>
  </si>
  <si>
    <t>Switzerland</t>
  </si>
  <si>
    <t>Mongolia</t>
  </si>
  <si>
    <t>top</t>
  </si>
  <si>
    <t>M</t>
  </si>
  <si>
    <t>MP</t>
  </si>
  <si>
    <t>P</t>
  </si>
  <si>
    <t>cores</t>
  </si>
  <si>
    <t>top (cm)</t>
  </si>
  <si>
    <t>bot (cm)</t>
  </si>
  <si>
    <t>repsentative sample thickness (cm)</t>
  </si>
  <si>
    <t>soil material</t>
  </si>
  <si>
    <t>Column</t>
  </si>
  <si>
    <t>Unit</t>
  </si>
  <si>
    <t>decimal degrees</t>
  </si>
  <si>
    <t>Description</t>
  </si>
  <si>
    <t>WGS 84 (EPSG:4326)</t>
  </si>
  <si>
    <t>Identifier for individual 30 arc-second grid cells</t>
  </si>
  <si>
    <t>Name of the borehole/transect site(s)</t>
  </si>
  <si>
    <t>Location of the study site</t>
  </si>
  <si>
    <t>bottom</t>
  </si>
  <si>
    <t>cm</t>
  </si>
  <si>
    <t>Topmost sampling depth</t>
  </si>
  <si>
    <t>Lowest sampling depth</t>
  </si>
  <si>
    <t>sample thickness</t>
  </si>
  <si>
    <t>Classification of dominant soil materials; M = mostly mineral soil material (&gt;90% of the length of the vertical borehole profile), MP = a mix of organic and mineral materials (i.e., less pronounced difference in associated material proportions), and P = mostly peat/organic layers (&gt;90%).</t>
  </si>
  <si>
    <t>M;MP;P</t>
  </si>
  <si>
    <t>reference</t>
  </si>
  <si>
    <t>VIC</t>
  </si>
  <si>
    <t>Volumetric ice content, an average for a 30 arc-second grid cell</t>
  </si>
  <si>
    <t>Number of cores that were used to compute the average ice content for a grid cell</t>
  </si>
  <si>
    <t>Indigirka R Lowlands</t>
  </si>
  <si>
    <t>Dalton highway CD-4</t>
  </si>
  <si>
    <t>12&amp;13&amp;Boundary Creek</t>
  </si>
  <si>
    <t>BH12E&amp;</t>
  </si>
  <si>
    <t>BH12E&amp;BH12&amp;BH12B</t>
  </si>
  <si>
    <t>T8-Drew Point&amp;T9</t>
  </si>
  <si>
    <t>PG-TES15-T1-1&amp;2</t>
  </si>
  <si>
    <t>PG2150&amp;PF2151</t>
  </si>
  <si>
    <t>PG2152&amp;PG2154</t>
  </si>
  <si>
    <t>GIC</t>
  </si>
  <si>
    <t>bottom (cm)</t>
  </si>
  <si>
    <t>representative sample thickness (cm)</t>
  </si>
  <si>
    <t>E-111&amp;E-112</t>
  </si>
  <si>
    <t>GIC (%)</t>
  </si>
  <si>
    <t>%GIC</t>
  </si>
  <si>
    <t>%VIC</t>
  </si>
  <si>
    <t>Gravimetric ice content, an average for a 30 arc-second grid cell</t>
  </si>
  <si>
    <t>Difference between lowest and topmost sampling depth. Repsentative sampling depth because sampling gaps occur between top and bottom.</t>
  </si>
  <si>
    <t>sg/dbd/</t>
  </si>
  <si>
    <t>The method of transformation from GIC to VIC whenever applied; sg for transformation with specific gravity method, dbd for dry bulk density-based method. Blank cell means the original data was provided as VIC.</t>
  </si>
  <si>
    <t>sg</t>
  </si>
  <si>
    <t>dbd</t>
  </si>
  <si>
    <t>Kurungnakh (Lena delta)</t>
  </si>
  <si>
    <t>NE Siberia</t>
  </si>
  <si>
    <t>Siberia</t>
  </si>
  <si>
    <t>Sakha Republic</t>
  </si>
  <si>
    <t>Altai</t>
  </si>
  <si>
    <t>Chukchi Peninsula</t>
  </si>
  <si>
    <t>Nenets</t>
  </si>
  <si>
    <t>Kytalyk</t>
  </si>
  <si>
    <t>Fairbanks</t>
  </si>
  <si>
    <t>Kolyma R Lowlands</t>
  </si>
  <si>
    <t>Lyakhovskyi O.</t>
  </si>
  <si>
    <t>Transformation from GIC</t>
  </si>
  <si>
    <t>Kit-1&amp;PETA_CARB_ID19</t>
  </si>
  <si>
    <t>Beaver Creek &amp; Beaver Creek 2a &amp; b</t>
  </si>
  <si>
    <t>ITK2-e1&amp;e2</t>
  </si>
  <si>
    <t>Calmels, F. and Allard, M. 2008</t>
  </si>
  <si>
    <t>Wetterich, S. et al., 2016</t>
  </si>
  <si>
    <t>Iwahana, G. et al., 2014</t>
  </si>
  <si>
    <t>Kanevskiy, M. et al., 2011</t>
  </si>
  <si>
    <t>Meyer, H. et al., 2010</t>
  </si>
  <si>
    <t>Osterkamp, T. E. et al., 2009</t>
  </si>
  <si>
    <t>Trochim, E. D. et al., 2016</t>
  </si>
  <si>
    <t>Iwahana, G. et al., 2012</t>
  </si>
  <si>
    <t>Wetterich, S. et al., 2008</t>
  </si>
  <si>
    <t>Wetterich, S. et al., 2011</t>
  </si>
  <si>
    <t>Pumple, J. et al., 2015</t>
  </si>
  <si>
    <t>Kanevskiy, M. et al., 2014</t>
  </si>
  <si>
    <t>O’Neill, H. B. and Burn, C. R. 2012</t>
  </si>
  <si>
    <t>Munroe, J. S. et al., 2007</t>
  </si>
  <si>
    <t>Wetterich, S. et al., 2012</t>
  </si>
  <si>
    <t>Kanevskiy, M. et al., 2012</t>
  </si>
  <si>
    <t>Fritz, M. et al., 2012</t>
  </si>
  <si>
    <t>Wolfe, S. A. et al. 2014</t>
  </si>
  <si>
    <t>Schirrmeister, L. et al., 2003</t>
  </si>
  <si>
    <t>Schirrmeister, L. et al., 2007</t>
  </si>
  <si>
    <t>Schirrmeister, L. et al., 2008</t>
  </si>
  <si>
    <t>Gilbert, G. L. et al. 2017</t>
  </si>
  <si>
    <t>Schwamborn, G. et al., 2008</t>
  </si>
  <si>
    <t>Schwamborn, G. et al., 2006</t>
  </si>
  <si>
    <t>Kokelj, S. V. et al., 2012</t>
  </si>
  <si>
    <t>Le, T. M. H. et al., 2018</t>
  </si>
  <si>
    <t>Kanevskiy, M. et al., 2013a</t>
  </si>
  <si>
    <t>Väisänen, M. et al., 2020</t>
  </si>
  <si>
    <t>Smith, L. C. et al., 2012</t>
  </si>
  <si>
    <t>Wolfe, S. A. et al. 2011</t>
  </si>
  <si>
    <t>Fuchs, M. et al., 2018</t>
  </si>
  <si>
    <t>Shur, Y. et al., 2010</t>
  </si>
  <si>
    <t>Kanevskiy, M. et al., 2013b</t>
  </si>
  <si>
    <t>Shur, Y. et al., 2012</t>
  </si>
  <si>
    <t>Kanevskiy, M. et al., 2017</t>
  </si>
  <si>
    <t>Walker, D. A. et al., 2015</t>
  </si>
  <si>
    <t>Wang, W. et al., 2019</t>
  </si>
  <si>
    <t>Windrisch, T. et al., 2019</t>
  </si>
  <si>
    <t>Subedi, R. et al., 2020</t>
  </si>
  <si>
    <t>Schirrmeister, L. et al., 2018</t>
  </si>
  <si>
    <t>Alexeev, S. et al., 2007</t>
  </si>
  <si>
    <t>Paquette, M. et al., 2020</t>
  </si>
  <si>
    <t>Schirrmeister, L. et al., 2017a</t>
  </si>
  <si>
    <t>Schirrmeister, L. et al., 2017b</t>
  </si>
  <si>
    <t>Schirrmeister, L. et al., 2020</t>
  </si>
  <si>
    <t>Lin, Z. et al., 2020</t>
  </si>
  <si>
    <t>Wetterich, S. et al., 2019</t>
  </si>
  <si>
    <t>Smith, S. L. et al., 2009</t>
  </si>
  <si>
    <t>Paul, J. R. et al., 2020</t>
  </si>
  <si>
    <t>Steven, B. et al., 2007</t>
  </si>
  <si>
    <t>Steven, B. et al., 2008</t>
  </si>
  <si>
    <t>Seppälä, M. et al., 1991</t>
  </si>
  <si>
    <t>Stephani, E. et al., 2010</t>
  </si>
  <si>
    <t>Schirrmeister, L. et al., 2012</t>
  </si>
  <si>
    <t>ADAPT 2016</t>
  </si>
  <si>
    <t>Yu, F. et al., 2013</t>
  </si>
  <si>
    <t>Benkert, B. E. et al., 2015c</t>
  </si>
  <si>
    <t>Blanchet, J. and Davison, A. C. 2012</t>
  </si>
  <si>
    <t>Pumple, J. 2016</t>
  </si>
  <si>
    <t>Budantseva, N. A. et al., 2015</t>
  </si>
  <si>
    <t>Wu, T. et al., 2009</t>
  </si>
  <si>
    <t>Smith, S. L. et al., 2015</t>
  </si>
  <si>
    <t>Coultis, T. L. and Lewkowicz, A. G. 2003</t>
  </si>
  <si>
    <t>Jorgenson, T. 2013</t>
  </si>
  <si>
    <t>Kanevskiy, M. et al., 2020a</t>
  </si>
  <si>
    <t>Kanevskiy, M. et al., 2020b</t>
  </si>
  <si>
    <t>Kanevskiy, M. et al., 2015</t>
  </si>
  <si>
    <t>Kanevskiy, M. and Jorgenson, M. T. 2015</t>
  </si>
  <si>
    <t>Ensom, T. et al., 2020</t>
  </si>
  <si>
    <t>Rasmussen, L. H. et al. 2018</t>
  </si>
  <si>
    <t>Wolfe, S. A. et al., 1997</t>
  </si>
  <si>
    <t>Wolfe, S. A. 1998</t>
  </si>
  <si>
    <t>Holloway, J. 2020</t>
  </si>
  <si>
    <t>Oliver, L. K. 2012</t>
  </si>
  <si>
    <t>Jongejans, L. L. et al., 2018</t>
  </si>
  <si>
    <t>Fuchs, M et al., 2018</t>
  </si>
  <si>
    <t>Tanski, G. et al., 2016</t>
  </si>
  <si>
    <t>Tarnocai, C. and Bockheim, J. 2011</t>
  </si>
  <si>
    <t>Vasil'chuk, A. C. and Vasil'chuk. Y. K. 2015</t>
  </si>
  <si>
    <t>Heslop, J. K. et al., 2017</t>
  </si>
  <si>
    <t>Gagnon, S. and Allard, M. 2020</t>
  </si>
  <si>
    <t>Kukkonen, I. T. et al., 2020</t>
  </si>
  <si>
    <t>Wang, Q. et al., 2017</t>
  </si>
  <si>
    <t>Oblogov, G. E. et al., 2020</t>
  </si>
  <si>
    <t>Strauss, J. et al., 2020</t>
  </si>
  <si>
    <t>French, H. M. et al., 1986</t>
  </si>
  <si>
    <t>Fontaine, M. 2016</t>
  </si>
  <si>
    <t>Roy, C. 2018</t>
  </si>
  <si>
    <t>Maslakov, A. A. et al., 2020</t>
  </si>
  <si>
    <t>Abramov, A. et al., 2008</t>
  </si>
  <si>
    <t>Allard, M. et al., 1996</t>
  </si>
  <si>
    <t>Fortier, D. et al., 2007</t>
  </si>
  <si>
    <t>Seguin, M.-K. and Frydecki, J. 1994</t>
  </si>
  <si>
    <t>Iwahana, G. et al., 2005</t>
  </si>
  <si>
    <t>Iwahana, G. et al., 2016</t>
  </si>
  <si>
    <t>Li, D. et al., 2008</t>
  </si>
  <si>
    <t>Slagoda, E. A. et al., 2013</t>
  </si>
  <si>
    <t>Chen, J. et al., 2016</t>
  </si>
  <si>
    <t>Sharkhuu, A. et al., 2007</t>
  </si>
  <si>
    <t>Michaelson, G. J. et al., 2008</t>
  </si>
  <si>
    <t>Zheng, M. et al., 2017</t>
  </si>
  <si>
    <t>Frappier, R. and Lacelle, D. 2021</t>
  </si>
  <si>
    <t>Ingeman-Nielsen, T. 2020</t>
  </si>
  <si>
    <t>Syromyatnikov, I. I. and Kunitsky, V. V. 2019</t>
  </si>
  <si>
    <t xml:space="preserve">Benkert, B.E. et al., 2015a </t>
  </si>
  <si>
    <t>Benkert, B.E. et al., 2015b</t>
  </si>
  <si>
    <t>Benkert, B.E. et al., 2016</t>
  </si>
  <si>
    <t>Benkert, B. et al., 2013</t>
  </si>
  <si>
    <t>Bjella, K. L. et al., 2020</t>
  </si>
  <si>
    <t>Kenner, R. et al., 2019</t>
  </si>
  <si>
    <t xml:space="preserve">L'Hérault, E. 2009 </t>
  </si>
  <si>
    <t>L'Hérault E. et al., 2013</t>
  </si>
  <si>
    <t>Ludwig, S. et al., 2018</t>
  </si>
  <si>
    <t>Jorgenson, M. T. et al., 2013</t>
  </si>
  <si>
    <t>Takano, S. et al., 2019</t>
  </si>
  <si>
    <t>Source for ground ice content data (see Appendix E for full reference)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</si>
</sst>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0"/>
    <numFmt numFmtId="165" formatCode="0.00000"/>
    <numFmt numFmtId="166" formatCode="0.000000"/>
    <numFmt numFmtId="167" formatCode="0.0000"/>
    <numFmt numFmtId="168" formatCode="#,##0.00000"/>
    <numFmt numFmtId="169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E2E2E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 style="medium">
        <color rgb="FFEBEBEB"/>
      </top>
      <bottom style="medium">
        <color rgb="FFEBEBEB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5" fillId="0" borderId="0"/>
    <xf numFmtId="0" fontId="7" fillId="0" borderId="0"/>
    <xf numFmtId="0" fontId="1" fillId="0" borderId="0"/>
  </cellStyleXfs>
  <cellXfs count="53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0" fontId="4" fillId="0" borderId="0" xfId="1" applyFont="1" applyFill="1" applyBorder="1" applyAlignment="1">
      <alignment horizontal="right"/>
    </xf>
    <xf numFmtId="49" fontId="4" fillId="0" borderId="0" xfId="1" applyNumberFormat="1" applyFont="1" applyFill="1" applyAlignment="1">
      <alignment horizontal="right"/>
    </xf>
    <xf numFmtId="166" fontId="6" fillId="0" borderId="0" xfId="2" applyNumberFormat="1" applyFont="1" applyAlignment="1">
      <alignment horizontal="right" wrapText="1"/>
    </xf>
    <xf numFmtId="0" fontId="4" fillId="0" borderId="0" xfId="1" applyFont="1" applyFill="1" applyAlignment="1">
      <alignment horizontal="right"/>
    </xf>
    <xf numFmtId="167" fontId="0" fillId="0" borderId="0" xfId="0" applyNumberFormat="1" applyAlignment="1">
      <alignment horizontal="right"/>
    </xf>
    <xf numFmtId="0" fontId="4" fillId="0" borderId="0" xfId="0" applyFont="1" applyAlignment="1">
      <alignment horizontal="right" vertical="top" wrapText="1"/>
    </xf>
    <xf numFmtId="0" fontId="7" fillId="0" borderId="0" xfId="3"/>
    <xf numFmtId="168" fontId="0" fillId="0" borderId="0" xfId="0" applyNumberFormat="1"/>
    <xf numFmtId="0" fontId="4" fillId="0" borderId="0" xfId="0" applyFont="1"/>
    <xf numFmtId="49" fontId="0" fillId="0" borderId="0" xfId="0" applyNumberFormat="1"/>
    <xf numFmtId="49" fontId="4" fillId="0" borderId="0" xfId="1" applyNumberFormat="1" applyFont="1" applyFill="1"/>
    <xf numFmtId="0" fontId="1" fillId="0" borderId="0" xfId="4"/>
    <xf numFmtId="16" fontId="0" fillId="0" borderId="0" xfId="0" applyNumberFormat="1"/>
    <xf numFmtId="49" fontId="4" fillId="0" borderId="0" xfId="1" applyNumberFormat="1" applyFont="1" applyFill="1" applyBorder="1" applyAlignment="1">
      <alignment horizontal="right"/>
    </xf>
    <xf numFmtId="0" fontId="0" fillId="0" borderId="0" xfId="0" applyFont="1"/>
    <xf numFmtId="0" fontId="3" fillId="0" borderId="0" xfId="0" applyFont="1" applyAlignment="1"/>
    <xf numFmtId="0" fontId="0" fillId="0" borderId="2" xfId="0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1" xfId="0" applyBorder="1"/>
    <xf numFmtId="0" fontId="0" fillId="0" borderId="0" xfId="0" applyFill="1"/>
    <xf numFmtId="0" fontId="9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165" fontId="0" fillId="0" borderId="0" xfId="0" applyNumberFormat="1" applyFont="1" applyAlignment="1">
      <alignment horizontal="right"/>
    </xf>
    <xf numFmtId="49" fontId="0" fillId="0" borderId="0" xfId="0" applyNumberFormat="1" applyFont="1"/>
    <xf numFmtId="165" fontId="0" fillId="0" borderId="1" xfId="0" applyNumberFormat="1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0" fillId="0" borderId="0" xfId="0" applyFont="1"/>
    <xf numFmtId="167" fontId="0" fillId="0" borderId="0" xfId="0" applyNumberFormat="1" applyFont="1" applyAlignment="1">
      <alignment horizontal="right"/>
    </xf>
    <xf numFmtId="167" fontId="0" fillId="0" borderId="0" xfId="0" applyNumberFormat="1" applyFont="1" applyBorder="1" applyAlignment="1">
      <alignment horizontal="right"/>
    </xf>
    <xf numFmtId="0" fontId="0" fillId="0" borderId="0" xfId="4" applyFont="1"/>
    <xf numFmtId="16" fontId="0" fillId="0" borderId="0" xfId="0" applyNumberFormat="1" applyFont="1"/>
    <xf numFmtId="168" fontId="0" fillId="0" borderId="0" xfId="0" applyNumberFormat="1" applyFont="1"/>
    <xf numFmtId="0" fontId="0" fillId="0" borderId="0" xfId="3" applyFont="1"/>
    <xf numFmtId="0" fontId="4" fillId="0" borderId="0" xfId="0" applyFont="1" applyAlignment="1">
      <alignment wrapText="1"/>
    </xf>
    <xf numFmtId="0" fontId="4" fillId="0" borderId="0" xfId="0" applyFont="1" applyAlignment="1"/>
    <xf numFmtId="169" fontId="0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/>
    </xf>
    <xf numFmtId="169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1" fillId="0" borderId="0" xfId="4" applyFill="1"/>
    <xf numFmtId="169" fontId="0" fillId="0" borderId="0" xfId="0" applyNumberFormat="1" applyFill="1" applyAlignment="1">
      <alignment horizontal="right"/>
    </xf>
    <xf numFmtId="0" fontId="0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right"/>
    </xf>
    <xf numFmtId="0" fontId="0" fillId="0" borderId="0" xfId="0" applyFont="1" applyAlignment="1"/>
    <xf numFmtId="0" fontId="0" fillId="0" borderId="0" xfId="0" applyFill="1" applyAlignment="1"/>
    <xf numFmtId="0" fontId="0" fillId="0" borderId="0" xfId="0" applyFont="1" applyFill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</cellXfs>
  <cellStyles count="5">
    <cellStyle name="Good" xfId="1" builtinId="26"/>
    <cellStyle name="Normal" xfId="0" builtinId="0"/>
    <cellStyle name="Normal 2" xfId="3" xr:uid="{DE2A7EB6-3EF2-4AC9-9DE3-CEF9F2504751}"/>
    <cellStyle name="Normal 3" xfId="4" xr:uid="{7D28614C-A8FC-4938-8AC1-6E9592D3B5A7}"/>
    <cellStyle name="Normal_Sheet1" xfId="2" xr:uid="{184BB8F9-CE01-4FDA-918E-48B242F1282C}"/>
  </cellStyles>
  <dxfs count="8"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33D5C-600B-4CEE-B14C-8AC1930A919A}">
  <dimension ref="A1:C16"/>
  <sheetViews>
    <sheetView tabSelected="1" workbookViewId="0">
      <selection activeCell="C12" sqref="C12"/>
    </sheetView>
  </sheetViews>
  <sheetFormatPr defaultRowHeight="14.4" x14ac:dyDescent="0.3"/>
  <cols>
    <col min="1" max="1" width="21.77734375" bestFit="1" customWidth="1"/>
    <col min="2" max="2" width="14.21875" bestFit="1" customWidth="1"/>
    <col min="3" max="3" width="235.6640625" bestFit="1" customWidth="1"/>
  </cols>
  <sheetData>
    <row r="1" spans="1:3" x14ac:dyDescent="0.3">
      <c r="A1" t="s">
        <v>507</v>
      </c>
      <c r="B1" t="s">
        <v>508</v>
      </c>
      <c r="C1" t="s">
        <v>510</v>
      </c>
    </row>
    <row r="2" spans="1:3" x14ac:dyDescent="0.3">
      <c r="A2" t="s">
        <v>0</v>
      </c>
      <c r="C2" t="s">
        <v>512</v>
      </c>
    </row>
    <row r="3" spans="1:3" x14ac:dyDescent="0.3">
      <c r="A3" t="s">
        <v>1</v>
      </c>
      <c r="B3" t="s">
        <v>509</v>
      </c>
      <c r="C3" t="s">
        <v>511</v>
      </c>
    </row>
    <row r="4" spans="1:3" x14ac:dyDescent="0.3">
      <c r="A4" t="s">
        <v>2</v>
      </c>
      <c r="B4" t="s">
        <v>509</v>
      </c>
      <c r="C4" t="s">
        <v>511</v>
      </c>
    </row>
    <row r="5" spans="1:3" x14ac:dyDescent="0.3">
      <c r="A5" t="s">
        <v>3</v>
      </c>
      <c r="C5" t="s">
        <v>513</v>
      </c>
    </row>
    <row r="6" spans="1:3" x14ac:dyDescent="0.3">
      <c r="A6" t="s">
        <v>417</v>
      </c>
      <c r="C6" t="s">
        <v>514</v>
      </c>
    </row>
    <row r="7" spans="1:3" x14ac:dyDescent="0.3">
      <c r="A7" t="s">
        <v>488</v>
      </c>
      <c r="C7" t="s">
        <v>514</v>
      </c>
    </row>
    <row r="8" spans="1:3" x14ac:dyDescent="0.3">
      <c r="A8" t="s">
        <v>523</v>
      </c>
      <c r="B8" t="s">
        <v>541</v>
      </c>
      <c r="C8" t="s">
        <v>524</v>
      </c>
    </row>
    <row r="9" spans="1:3" x14ac:dyDescent="0.3">
      <c r="A9" t="s">
        <v>559</v>
      </c>
      <c r="B9" t="s">
        <v>544</v>
      </c>
      <c r="C9" t="s">
        <v>545</v>
      </c>
    </row>
    <row r="10" spans="1:3" x14ac:dyDescent="0.3">
      <c r="A10" t="s">
        <v>535</v>
      </c>
      <c r="B10" t="s">
        <v>540</v>
      </c>
      <c r="C10" t="s">
        <v>542</v>
      </c>
    </row>
    <row r="11" spans="1:3" x14ac:dyDescent="0.3">
      <c r="A11" t="s">
        <v>502</v>
      </c>
      <c r="C11" t="s">
        <v>525</v>
      </c>
    </row>
    <row r="12" spans="1:3" x14ac:dyDescent="0.3">
      <c r="A12" t="s">
        <v>498</v>
      </c>
      <c r="B12" t="s">
        <v>516</v>
      </c>
      <c r="C12" t="s">
        <v>517</v>
      </c>
    </row>
    <row r="13" spans="1:3" x14ac:dyDescent="0.3">
      <c r="A13" t="s">
        <v>515</v>
      </c>
      <c r="B13" t="s">
        <v>516</v>
      </c>
      <c r="C13" t="s">
        <v>518</v>
      </c>
    </row>
    <row r="14" spans="1:3" x14ac:dyDescent="0.3">
      <c r="A14" t="s">
        <v>519</v>
      </c>
      <c r="B14" t="s">
        <v>516</v>
      </c>
      <c r="C14" t="s">
        <v>543</v>
      </c>
    </row>
    <row r="15" spans="1:3" x14ac:dyDescent="0.3">
      <c r="A15" t="s">
        <v>506</v>
      </c>
      <c r="B15" t="s">
        <v>521</v>
      </c>
      <c r="C15" t="s">
        <v>520</v>
      </c>
    </row>
    <row r="16" spans="1:3" x14ac:dyDescent="0.3">
      <c r="A16" t="s">
        <v>522</v>
      </c>
      <c r="C16" t="s">
        <v>678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D111F-0A73-4801-8A1A-25CA1D6634D3}">
  <dimension ref="A1:Q438"/>
  <sheetViews>
    <sheetView zoomScaleNormal="100" workbookViewId="0">
      <pane ySplit="1" topLeftCell="A2" activePane="bottomLeft" state="frozen"/>
      <selection pane="bottomLeft" activeCell="D113" sqref="D113"/>
    </sheetView>
  </sheetViews>
  <sheetFormatPr defaultRowHeight="14.4" x14ac:dyDescent="0.3"/>
  <cols>
    <col min="1" max="1" width="4" style="19" bestFit="1" customWidth="1"/>
    <col min="2" max="2" width="12.6640625" style="19" bestFit="1" customWidth="1"/>
    <col min="3" max="3" width="12" style="19" bestFit="1" customWidth="1"/>
    <col min="4" max="4" width="43.88671875" style="19" bestFit="1" customWidth="1"/>
    <col min="5" max="5" width="26.5546875" style="19" bestFit="1" customWidth="1"/>
    <col min="6" max="6" width="15" style="19" bestFit="1" customWidth="1"/>
    <col min="7" max="7" width="4.5546875" style="40" bestFit="1" customWidth="1"/>
    <col min="8" max="8" width="23.109375" style="26" bestFit="1" customWidth="1"/>
    <col min="9" max="9" width="5.6640625" style="26" bestFit="1" customWidth="1"/>
    <col min="10" max="11" width="8.44140625" style="26" bestFit="1" customWidth="1"/>
    <col min="12" max="12" width="33" style="26" bestFit="1" customWidth="1"/>
    <col min="13" max="13" width="12" style="26" bestFit="1" customWidth="1"/>
    <col min="14" max="14" width="40.109375" style="48" bestFit="1" customWidth="1"/>
  </cols>
  <sheetData>
    <row r="1" spans="1:17" x14ac:dyDescent="0.3">
      <c r="A1" s="19" t="s">
        <v>0</v>
      </c>
      <c r="B1" s="26" t="s">
        <v>1</v>
      </c>
      <c r="C1" s="26" t="s">
        <v>2</v>
      </c>
      <c r="D1" s="19" t="s">
        <v>3</v>
      </c>
      <c r="E1" s="19" t="s">
        <v>417</v>
      </c>
      <c r="F1" s="19" t="s">
        <v>488</v>
      </c>
      <c r="G1" s="40" t="s">
        <v>523</v>
      </c>
      <c r="H1" s="26" t="s">
        <v>559</v>
      </c>
      <c r="I1" s="26" t="s">
        <v>502</v>
      </c>
      <c r="J1" s="26" t="s">
        <v>503</v>
      </c>
      <c r="K1" s="26" t="s">
        <v>504</v>
      </c>
      <c r="L1" s="26" t="s">
        <v>505</v>
      </c>
      <c r="M1" s="26" t="s">
        <v>506</v>
      </c>
      <c r="N1" s="48" t="s">
        <v>522</v>
      </c>
    </row>
    <row r="2" spans="1:17" x14ac:dyDescent="0.3">
      <c r="A2" s="19">
        <v>1</v>
      </c>
      <c r="B2" s="26">
        <v>-76.467500000000001</v>
      </c>
      <c r="C2" s="26">
        <v>56.54889</v>
      </c>
      <c r="D2" s="19" t="s">
        <v>4</v>
      </c>
      <c r="E2" s="19" t="s">
        <v>418</v>
      </c>
      <c r="F2" s="19" t="s">
        <v>489</v>
      </c>
      <c r="G2" s="40">
        <v>42.440645630399999</v>
      </c>
      <c r="I2" s="26">
        <v>2</v>
      </c>
      <c r="J2" s="26">
        <v>100</v>
      </c>
      <c r="K2" s="26">
        <v>488</v>
      </c>
      <c r="L2" s="26">
        <v>388</v>
      </c>
      <c r="M2" s="26" t="s">
        <v>499</v>
      </c>
      <c r="N2" s="48" t="s">
        <v>563</v>
      </c>
      <c r="Q2" s="20"/>
    </row>
    <row r="3" spans="1:17" x14ac:dyDescent="0.3">
      <c r="A3" s="19">
        <v>2</v>
      </c>
      <c r="B3" s="26">
        <v>-76.21472</v>
      </c>
      <c r="C3" s="26">
        <v>56.61056</v>
      </c>
      <c r="D3" s="19" t="s">
        <v>5</v>
      </c>
      <c r="E3" s="19" t="s">
        <v>418</v>
      </c>
      <c r="F3" s="19" t="s">
        <v>489</v>
      </c>
      <c r="G3" s="40">
        <v>63.6</v>
      </c>
      <c r="I3" s="26">
        <v>1</v>
      </c>
      <c r="J3" s="26">
        <v>200</v>
      </c>
      <c r="K3" s="26">
        <v>675</v>
      </c>
      <c r="L3" s="26">
        <v>475</v>
      </c>
      <c r="M3" s="26" t="s">
        <v>499</v>
      </c>
      <c r="N3" s="48" t="s">
        <v>563</v>
      </c>
    </row>
    <row r="4" spans="1:17" x14ac:dyDescent="0.3">
      <c r="A4" s="19">
        <v>3</v>
      </c>
      <c r="B4" s="26">
        <v>-76.462500000000006</v>
      </c>
      <c r="C4" s="26">
        <v>56.892780000000002</v>
      </c>
      <c r="D4" s="19" t="s">
        <v>6</v>
      </c>
      <c r="E4" s="19" t="s">
        <v>418</v>
      </c>
      <c r="F4" s="19" t="s">
        <v>489</v>
      </c>
      <c r="G4" s="40">
        <v>60.5</v>
      </c>
      <c r="I4" s="26">
        <v>1</v>
      </c>
      <c r="J4" s="26">
        <v>150</v>
      </c>
      <c r="K4" s="26">
        <v>506</v>
      </c>
      <c r="L4" s="26">
        <v>356</v>
      </c>
      <c r="M4" s="26" t="s">
        <v>499</v>
      </c>
      <c r="N4" s="48" t="s">
        <v>563</v>
      </c>
    </row>
    <row r="5" spans="1:17" x14ac:dyDescent="0.3">
      <c r="A5" s="19">
        <v>4</v>
      </c>
      <c r="B5" s="26">
        <v>-76.293610000000001</v>
      </c>
      <c r="C5" s="26">
        <v>56.91639</v>
      </c>
      <c r="D5" s="19" t="s">
        <v>7</v>
      </c>
      <c r="E5" s="19" t="s">
        <v>418</v>
      </c>
      <c r="F5" s="19" t="s">
        <v>489</v>
      </c>
      <c r="G5" s="40">
        <v>51.6</v>
      </c>
      <c r="I5" s="26">
        <v>1</v>
      </c>
      <c r="J5" s="26">
        <v>150</v>
      </c>
      <c r="K5" s="26">
        <v>537</v>
      </c>
      <c r="L5" s="26">
        <v>387</v>
      </c>
      <c r="M5" s="26" t="s">
        <v>499</v>
      </c>
      <c r="N5" s="48" t="s">
        <v>563</v>
      </c>
    </row>
    <row r="6" spans="1:17" x14ac:dyDescent="0.3">
      <c r="A6" s="19">
        <v>5</v>
      </c>
      <c r="B6" s="26">
        <v>-76.090280000000007</v>
      </c>
      <c r="C6" s="26">
        <v>56.613889999999998</v>
      </c>
      <c r="D6" s="19" t="s">
        <v>8</v>
      </c>
      <c r="E6" s="19" t="s">
        <v>418</v>
      </c>
      <c r="F6" s="19" t="s">
        <v>489</v>
      </c>
      <c r="G6" s="40">
        <v>46</v>
      </c>
      <c r="I6" s="26">
        <v>1</v>
      </c>
      <c r="J6" s="26">
        <v>150</v>
      </c>
      <c r="K6" s="26">
        <v>537</v>
      </c>
      <c r="L6" s="26">
        <v>387</v>
      </c>
      <c r="M6" s="26" t="s">
        <v>499</v>
      </c>
      <c r="N6" s="48" t="s">
        <v>563</v>
      </c>
    </row>
    <row r="7" spans="1:17" x14ac:dyDescent="0.3">
      <c r="A7" s="19">
        <v>6</v>
      </c>
      <c r="B7" s="26">
        <v>-76.41028</v>
      </c>
      <c r="C7" s="26">
        <v>56.891939999999998</v>
      </c>
      <c r="D7" s="19" t="s">
        <v>9</v>
      </c>
      <c r="E7" s="19" t="s">
        <v>418</v>
      </c>
      <c r="F7" s="19" t="s">
        <v>489</v>
      </c>
      <c r="G7" s="40">
        <v>32.9</v>
      </c>
      <c r="I7" s="26">
        <v>1</v>
      </c>
      <c r="J7" s="26">
        <v>150</v>
      </c>
      <c r="K7" s="26">
        <v>477</v>
      </c>
      <c r="L7" s="26">
        <v>327</v>
      </c>
      <c r="M7" s="26" t="s">
        <v>499</v>
      </c>
      <c r="N7" s="48" t="s">
        <v>563</v>
      </c>
    </row>
    <row r="8" spans="1:17" x14ac:dyDescent="0.3">
      <c r="A8" s="19">
        <v>7</v>
      </c>
      <c r="B8" s="26">
        <v>-76.549440000000004</v>
      </c>
      <c r="C8" s="26">
        <v>56.918889999999998</v>
      </c>
      <c r="D8" s="19" t="s">
        <v>10</v>
      </c>
      <c r="E8" s="19" t="s">
        <v>418</v>
      </c>
      <c r="F8" s="19" t="s">
        <v>489</v>
      </c>
      <c r="G8" s="40">
        <v>39.1</v>
      </c>
      <c r="I8" s="26">
        <v>1</v>
      </c>
      <c r="J8" s="26">
        <v>150</v>
      </c>
      <c r="K8" s="26">
        <v>384</v>
      </c>
      <c r="L8" s="26">
        <v>234</v>
      </c>
      <c r="M8" s="26" t="s">
        <v>499</v>
      </c>
      <c r="N8" s="48" t="s">
        <v>563</v>
      </c>
    </row>
    <row r="9" spans="1:17" x14ac:dyDescent="0.3">
      <c r="A9" s="19">
        <v>8</v>
      </c>
      <c r="B9" s="26">
        <v>-76.482500000000002</v>
      </c>
      <c r="C9" s="26">
        <v>56.558329999999998</v>
      </c>
      <c r="D9" s="19" t="s">
        <v>11</v>
      </c>
      <c r="E9" s="19" t="s">
        <v>418</v>
      </c>
      <c r="F9" s="19" t="s">
        <v>489</v>
      </c>
      <c r="G9" s="40">
        <v>71</v>
      </c>
      <c r="I9" s="26">
        <v>1</v>
      </c>
      <c r="J9" s="26">
        <v>200</v>
      </c>
      <c r="K9" s="26">
        <v>600</v>
      </c>
      <c r="L9" s="26">
        <v>400</v>
      </c>
      <c r="M9" s="26" t="s">
        <v>499</v>
      </c>
      <c r="N9" s="48" t="s">
        <v>563</v>
      </c>
    </row>
    <row r="10" spans="1:17" x14ac:dyDescent="0.3">
      <c r="A10" s="19">
        <v>9</v>
      </c>
      <c r="B10" s="26">
        <v>141.70519999999999</v>
      </c>
      <c r="C10" s="26">
        <v>73.286609999999996</v>
      </c>
      <c r="D10" s="19" t="s">
        <v>558</v>
      </c>
      <c r="E10" s="19" t="s">
        <v>550</v>
      </c>
      <c r="F10" s="19" t="s">
        <v>490</v>
      </c>
      <c r="G10" s="40">
        <v>68.309859154899996</v>
      </c>
      <c r="H10" s="26" t="s">
        <v>546</v>
      </c>
      <c r="I10" s="26">
        <v>1</v>
      </c>
      <c r="J10" s="26">
        <v>150</v>
      </c>
      <c r="K10" s="26">
        <v>1200</v>
      </c>
      <c r="L10" s="26">
        <v>1050</v>
      </c>
      <c r="M10" s="26" t="s">
        <v>500</v>
      </c>
      <c r="N10" s="48" t="s">
        <v>564</v>
      </c>
    </row>
    <row r="11" spans="1:17" x14ac:dyDescent="0.3">
      <c r="A11" s="19">
        <v>10</v>
      </c>
      <c r="B11" s="26">
        <v>143.63514000000001</v>
      </c>
      <c r="C11" s="26">
        <v>72.671999999999997</v>
      </c>
      <c r="D11" s="19" t="s">
        <v>12</v>
      </c>
      <c r="E11" s="19" t="s">
        <v>550</v>
      </c>
      <c r="F11" s="19" t="s">
        <v>490</v>
      </c>
      <c r="G11" s="40">
        <v>79.4520547945</v>
      </c>
      <c r="H11" s="26" t="s">
        <v>546</v>
      </c>
      <c r="I11" s="26">
        <v>1</v>
      </c>
      <c r="J11" s="26">
        <v>450</v>
      </c>
      <c r="K11" s="26">
        <v>900</v>
      </c>
      <c r="L11" s="26">
        <v>450</v>
      </c>
      <c r="M11" s="26" t="s">
        <v>500</v>
      </c>
      <c r="N11" s="48" t="s">
        <v>564</v>
      </c>
    </row>
    <row r="12" spans="1:17" x14ac:dyDescent="0.3">
      <c r="A12" s="19">
        <v>11</v>
      </c>
      <c r="B12" s="26">
        <v>148.15472</v>
      </c>
      <c r="C12" s="26">
        <v>70.637500000000003</v>
      </c>
      <c r="D12" s="19" t="s">
        <v>13</v>
      </c>
      <c r="E12" s="19" t="s">
        <v>549</v>
      </c>
      <c r="F12" s="19" t="s">
        <v>490</v>
      </c>
      <c r="G12" s="40">
        <v>74</v>
      </c>
      <c r="I12" s="26">
        <v>6</v>
      </c>
      <c r="J12" s="26">
        <v>20</v>
      </c>
      <c r="K12" s="26">
        <v>160</v>
      </c>
      <c r="L12" s="26">
        <v>140</v>
      </c>
      <c r="M12" s="26" t="s">
        <v>499</v>
      </c>
      <c r="N12" s="48" t="s">
        <v>565</v>
      </c>
    </row>
    <row r="13" spans="1:17" x14ac:dyDescent="0.3">
      <c r="A13" s="19">
        <v>12</v>
      </c>
      <c r="B13" s="26">
        <v>148.26417000000001</v>
      </c>
      <c r="C13" s="26">
        <v>70.563329999999993</v>
      </c>
      <c r="D13" s="19" t="s">
        <v>14</v>
      </c>
      <c r="E13" s="19" t="s">
        <v>549</v>
      </c>
      <c r="F13" s="19" t="s">
        <v>490</v>
      </c>
      <c r="G13" s="40">
        <v>83</v>
      </c>
      <c r="I13" s="26">
        <v>4</v>
      </c>
      <c r="J13" s="26">
        <v>20</v>
      </c>
      <c r="K13" s="26">
        <v>170</v>
      </c>
      <c r="L13" s="26">
        <v>150</v>
      </c>
      <c r="M13" s="26" t="s">
        <v>499</v>
      </c>
      <c r="N13" s="48" t="s">
        <v>565</v>
      </c>
    </row>
    <row r="14" spans="1:17" x14ac:dyDescent="0.3">
      <c r="A14" s="19">
        <v>13</v>
      </c>
      <c r="B14" s="26">
        <v>147.46888999999999</v>
      </c>
      <c r="C14" s="26">
        <v>70.251940000000005</v>
      </c>
      <c r="D14" s="19" t="s">
        <v>15</v>
      </c>
      <c r="E14" s="19" t="s">
        <v>549</v>
      </c>
      <c r="F14" s="19" t="s">
        <v>490</v>
      </c>
      <c r="G14" s="40">
        <v>75</v>
      </c>
      <c r="I14" s="26">
        <v>5</v>
      </c>
      <c r="J14" s="26">
        <v>15</v>
      </c>
      <c r="K14" s="26">
        <v>155</v>
      </c>
      <c r="L14" s="26">
        <v>140</v>
      </c>
      <c r="M14" s="26" t="s">
        <v>499</v>
      </c>
      <c r="N14" s="48" t="s">
        <v>565</v>
      </c>
    </row>
    <row r="15" spans="1:17" x14ac:dyDescent="0.3">
      <c r="A15" s="19">
        <v>14</v>
      </c>
      <c r="B15" s="26">
        <v>148.04805999999999</v>
      </c>
      <c r="C15" s="26">
        <v>70.635829999999999</v>
      </c>
      <c r="D15" s="19" t="s">
        <v>16</v>
      </c>
      <c r="E15" s="19" t="s">
        <v>549</v>
      </c>
      <c r="F15" s="19" t="s">
        <v>490</v>
      </c>
      <c r="G15" s="40">
        <v>60</v>
      </c>
      <c r="I15" s="26">
        <v>2</v>
      </c>
      <c r="J15" s="26">
        <v>40</v>
      </c>
      <c r="K15" s="26">
        <v>150</v>
      </c>
      <c r="L15" s="26">
        <v>110</v>
      </c>
      <c r="M15" s="26" t="s">
        <v>499</v>
      </c>
      <c r="N15" s="48" t="s">
        <v>565</v>
      </c>
    </row>
    <row r="16" spans="1:17" x14ac:dyDescent="0.3">
      <c r="A16" s="19">
        <v>15</v>
      </c>
      <c r="B16" s="26">
        <v>147.30417</v>
      </c>
      <c r="C16" s="26">
        <v>70.515559999999994</v>
      </c>
      <c r="D16" s="19" t="s">
        <v>17</v>
      </c>
      <c r="E16" s="19" t="s">
        <v>549</v>
      </c>
      <c r="F16" s="19" t="s">
        <v>490</v>
      </c>
      <c r="G16" s="40">
        <v>86</v>
      </c>
      <c r="I16" s="26">
        <v>1</v>
      </c>
      <c r="J16" s="26">
        <v>60</v>
      </c>
      <c r="K16" s="26">
        <v>90</v>
      </c>
      <c r="L16" s="26">
        <v>30</v>
      </c>
      <c r="M16" s="26" t="s">
        <v>499</v>
      </c>
      <c r="N16" s="48" t="s">
        <v>565</v>
      </c>
    </row>
    <row r="17" spans="1:14" x14ac:dyDescent="0.3">
      <c r="A17" s="19">
        <v>23</v>
      </c>
      <c r="B17" s="26">
        <v>-150.871409</v>
      </c>
      <c r="C17" s="26">
        <v>69.566655999999995</v>
      </c>
      <c r="D17" s="19" t="s">
        <v>18</v>
      </c>
      <c r="E17" s="19" t="s">
        <v>419</v>
      </c>
      <c r="F17" s="19" t="s">
        <v>419</v>
      </c>
      <c r="G17" s="40">
        <v>63.417506794374411</v>
      </c>
      <c r="I17" s="26">
        <v>3</v>
      </c>
      <c r="J17" s="26">
        <v>35</v>
      </c>
      <c r="K17" s="26">
        <v>520</v>
      </c>
      <c r="L17" s="26">
        <v>485</v>
      </c>
      <c r="M17" s="26" t="s">
        <v>499</v>
      </c>
      <c r="N17" s="48" t="s">
        <v>566</v>
      </c>
    </row>
    <row r="18" spans="1:14" x14ac:dyDescent="0.3">
      <c r="A18" s="19">
        <v>24</v>
      </c>
      <c r="B18" s="26">
        <v>-156.70633799999999</v>
      </c>
      <c r="C18" s="26">
        <v>71.295316999999997</v>
      </c>
      <c r="D18" s="19" t="s">
        <v>19</v>
      </c>
      <c r="E18" s="19" t="s">
        <v>419</v>
      </c>
      <c r="F18" s="19" t="s">
        <v>419</v>
      </c>
      <c r="G18" s="40">
        <v>59.538741654900001</v>
      </c>
      <c r="H18" s="26" t="s">
        <v>546</v>
      </c>
      <c r="I18" s="26">
        <v>1</v>
      </c>
      <c r="J18" s="26">
        <v>15</v>
      </c>
      <c r="K18" s="26">
        <v>450</v>
      </c>
      <c r="L18" s="26">
        <v>435</v>
      </c>
      <c r="M18" s="26" t="s">
        <v>499</v>
      </c>
      <c r="N18" s="48" t="s">
        <v>567</v>
      </c>
    </row>
    <row r="19" spans="1:14" x14ac:dyDescent="0.3">
      <c r="A19" s="19">
        <v>25</v>
      </c>
      <c r="B19" s="26">
        <v>-149.25358</v>
      </c>
      <c r="C19" s="26">
        <v>63.878360000000001</v>
      </c>
      <c r="D19" s="19" t="s">
        <v>20</v>
      </c>
      <c r="E19" s="19" t="s">
        <v>419</v>
      </c>
      <c r="F19" s="19" t="s">
        <v>419</v>
      </c>
      <c r="G19" s="40">
        <v>65.666600000000003</v>
      </c>
      <c r="I19" s="26">
        <v>2</v>
      </c>
      <c r="J19" s="26">
        <v>55</v>
      </c>
      <c r="K19" s="26">
        <v>180</v>
      </c>
      <c r="L19" s="26">
        <v>125</v>
      </c>
      <c r="M19" s="26" t="s">
        <v>500</v>
      </c>
      <c r="N19" s="48" t="s">
        <v>568</v>
      </c>
    </row>
    <row r="20" spans="1:14" x14ac:dyDescent="0.3">
      <c r="A20" s="19">
        <v>26</v>
      </c>
      <c r="B20" s="26">
        <v>-150.72967199999999</v>
      </c>
      <c r="C20" s="26">
        <v>69.250953999999993</v>
      </c>
      <c r="D20" s="19" t="s">
        <v>21</v>
      </c>
      <c r="E20" s="19" t="s">
        <v>419</v>
      </c>
      <c r="F20" s="19" t="s">
        <v>419</v>
      </c>
      <c r="G20" s="40">
        <v>73.042473153499998</v>
      </c>
      <c r="H20" s="26" t="s">
        <v>546</v>
      </c>
      <c r="I20" s="26">
        <v>6</v>
      </c>
      <c r="J20" s="26">
        <v>40</v>
      </c>
      <c r="K20" s="26">
        <v>400</v>
      </c>
      <c r="L20" s="26">
        <v>360</v>
      </c>
      <c r="M20" s="26" t="s">
        <v>500</v>
      </c>
      <c r="N20" s="48" t="s">
        <v>569</v>
      </c>
    </row>
    <row r="21" spans="1:14" x14ac:dyDescent="0.3">
      <c r="A21" s="19">
        <v>27</v>
      </c>
      <c r="B21" s="26">
        <v>-150.97450499999999</v>
      </c>
      <c r="C21" s="26">
        <v>69.328192000000001</v>
      </c>
      <c r="D21" s="19" t="s">
        <v>22</v>
      </c>
      <c r="E21" s="19" t="s">
        <v>419</v>
      </c>
      <c r="F21" s="19" t="s">
        <v>419</v>
      </c>
      <c r="G21" s="40">
        <v>77.667716022600004</v>
      </c>
      <c r="H21" s="26" t="s">
        <v>546</v>
      </c>
      <c r="I21" s="26">
        <v>2</v>
      </c>
      <c r="J21" s="26">
        <v>50</v>
      </c>
      <c r="K21" s="26">
        <v>200</v>
      </c>
      <c r="L21" s="26">
        <v>150</v>
      </c>
      <c r="M21" s="26" t="s">
        <v>500</v>
      </c>
      <c r="N21" s="48" t="s">
        <v>569</v>
      </c>
    </row>
    <row r="22" spans="1:14" x14ac:dyDescent="0.3">
      <c r="A22" s="19">
        <v>28</v>
      </c>
      <c r="B22" s="26">
        <v>87.938329999999993</v>
      </c>
      <c r="C22" s="26">
        <v>49.871000000000002</v>
      </c>
      <c r="D22" s="19" t="s">
        <v>23</v>
      </c>
      <c r="E22" s="19" t="s">
        <v>552</v>
      </c>
      <c r="F22" s="19" t="s">
        <v>490</v>
      </c>
      <c r="G22" s="40">
        <v>60</v>
      </c>
      <c r="I22" s="26">
        <v>6</v>
      </c>
      <c r="J22" s="26">
        <v>10</v>
      </c>
      <c r="K22" s="26">
        <v>400</v>
      </c>
      <c r="L22" s="26">
        <v>390</v>
      </c>
      <c r="M22" s="26" t="s">
        <v>499</v>
      </c>
      <c r="N22" s="48" t="s">
        <v>570</v>
      </c>
    </row>
    <row r="23" spans="1:14" x14ac:dyDescent="0.3">
      <c r="A23" s="19">
        <v>29</v>
      </c>
      <c r="B23" s="26">
        <v>126.265</v>
      </c>
      <c r="C23" s="26">
        <v>70.343609999999998</v>
      </c>
      <c r="D23" s="19" t="s">
        <v>548</v>
      </c>
      <c r="E23" s="19" t="s">
        <v>551</v>
      </c>
      <c r="F23" s="19" t="s">
        <v>490</v>
      </c>
      <c r="G23" s="40">
        <v>64.190979532699998</v>
      </c>
      <c r="H23" s="26" t="s">
        <v>546</v>
      </c>
      <c r="I23" s="26">
        <v>15</v>
      </c>
      <c r="J23" s="26">
        <v>100</v>
      </c>
      <c r="K23" s="26">
        <v>600</v>
      </c>
      <c r="L23" s="26">
        <v>500</v>
      </c>
      <c r="M23" s="26" t="s">
        <v>500</v>
      </c>
      <c r="N23" s="48" t="s">
        <v>571</v>
      </c>
    </row>
    <row r="24" spans="1:14" x14ac:dyDescent="0.3">
      <c r="A24" s="19">
        <v>30</v>
      </c>
      <c r="B24" s="26">
        <v>159.21606</v>
      </c>
      <c r="C24" s="26">
        <v>68.62912</v>
      </c>
      <c r="D24" s="19" t="s">
        <v>24</v>
      </c>
      <c r="E24" s="19" t="s">
        <v>551</v>
      </c>
      <c r="F24" s="19" t="s">
        <v>490</v>
      </c>
      <c r="G24" s="40">
        <v>71.875</v>
      </c>
      <c r="H24" s="26" t="s">
        <v>546</v>
      </c>
      <c r="I24" s="26">
        <v>1</v>
      </c>
      <c r="J24" s="26">
        <v>30</v>
      </c>
      <c r="K24" s="26">
        <v>360</v>
      </c>
      <c r="L24" s="26">
        <v>330</v>
      </c>
      <c r="M24" s="26" t="s">
        <v>499</v>
      </c>
      <c r="N24" s="48" t="s">
        <v>572</v>
      </c>
    </row>
    <row r="25" spans="1:14" x14ac:dyDescent="0.3">
      <c r="A25" s="19">
        <v>31</v>
      </c>
      <c r="B25" s="26">
        <v>159.14078000000001</v>
      </c>
      <c r="C25" s="26">
        <v>68.630669999999995</v>
      </c>
      <c r="D25" s="19" t="s">
        <v>25</v>
      </c>
      <c r="E25" s="19" t="s">
        <v>551</v>
      </c>
      <c r="F25" s="19" t="s">
        <v>490</v>
      </c>
      <c r="G25" s="40">
        <v>59.763049066699999</v>
      </c>
      <c r="H25" s="26" t="s">
        <v>546</v>
      </c>
      <c r="I25" s="26">
        <v>1</v>
      </c>
      <c r="J25" s="26">
        <v>130</v>
      </c>
      <c r="K25" s="26">
        <v>630</v>
      </c>
      <c r="L25" s="26">
        <v>500</v>
      </c>
      <c r="M25" s="26" t="s">
        <v>499</v>
      </c>
      <c r="N25" s="48" t="s">
        <v>572</v>
      </c>
    </row>
    <row r="26" spans="1:14" x14ac:dyDescent="0.3">
      <c r="A26" s="19">
        <v>32</v>
      </c>
      <c r="B26" s="26">
        <v>159.08754999999999</v>
      </c>
      <c r="C26" s="26">
        <v>68.632840000000002</v>
      </c>
      <c r="D26" s="19" t="s">
        <v>26</v>
      </c>
      <c r="E26" s="19" t="s">
        <v>551</v>
      </c>
      <c r="F26" s="19" t="s">
        <v>490</v>
      </c>
      <c r="G26" s="40">
        <v>60.625615224800001</v>
      </c>
      <c r="H26" s="26" t="s">
        <v>546</v>
      </c>
      <c r="I26" s="26">
        <v>1</v>
      </c>
      <c r="J26" s="26">
        <v>75</v>
      </c>
      <c r="K26" s="26">
        <v>575</v>
      </c>
      <c r="L26" s="26">
        <v>500</v>
      </c>
      <c r="M26" s="26" t="s">
        <v>499</v>
      </c>
      <c r="N26" s="48" t="s">
        <v>572</v>
      </c>
    </row>
    <row r="27" spans="1:14" x14ac:dyDescent="0.3">
      <c r="A27" s="19">
        <v>33</v>
      </c>
      <c r="B27" s="26">
        <v>-140.97493900000001</v>
      </c>
      <c r="C27" s="26">
        <v>62.554160000000003</v>
      </c>
      <c r="D27" s="19" t="s">
        <v>27</v>
      </c>
      <c r="E27" s="19" t="s">
        <v>420</v>
      </c>
      <c r="F27" s="19" t="s">
        <v>489</v>
      </c>
      <c r="G27" s="40">
        <v>64.963027645099999</v>
      </c>
      <c r="I27" s="26">
        <v>7</v>
      </c>
      <c r="J27" s="26">
        <v>30</v>
      </c>
      <c r="K27" s="26">
        <v>586</v>
      </c>
      <c r="L27" s="26">
        <v>556</v>
      </c>
      <c r="M27" s="26" t="s">
        <v>500</v>
      </c>
      <c r="N27" s="48" t="s">
        <v>573</v>
      </c>
    </row>
    <row r="28" spans="1:14" x14ac:dyDescent="0.3">
      <c r="A28" s="19">
        <v>35</v>
      </c>
      <c r="B28" s="26">
        <v>-157.03611000000001</v>
      </c>
      <c r="C28" s="26">
        <v>65.255560000000003</v>
      </c>
      <c r="D28" s="19" t="s">
        <v>28</v>
      </c>
      <c r="E28" s="19" t="s">
        <v>419</v>
      </c>
      <c r="F28" s="19" t="s">
        <v>419</v>
      </c>
      <c r="G28" s="40">
        <v>79.101190476190482</v>
      </c>
      <c r="I28" s="26">
        <v>2</v>
      </c>
      <c r="J28" s="26">
        <v>45</v>
      </c>
      <c r="K28" s="26">
        <v>350</v>
      </c>
      <c r="L28" s="26">
        <v>305</v>
      </c>
      <c r="M28" s="26" t="s">
        <v>501</v>
      </c>
      <c r="N28" s="48" t="s">
        <v>574</v>
      </c>
    </row>
    <row r="29" spans="1:14" x14ac:dyDescent="0.3">
      <c r="A29" s="19">
        <v>37</v>
      </c>
      <c r="B29" s="26">
        <v>-157.63888900000001</v>
      </c>
      <c r="C29" s="26">
        <v>65.197221999999996</v>
      </c>
      <c r="D29" s="19" t="s">
        <v>29</v>
      </c>
      <c r="E29" s="19" t="s">
        <v>419</v>
      </c>
      <c r="F29" s="19" t="s">
        <v>419</v>
      </c>
      <c r="G29" s="40">
        <v>76.889743589743588</v>
      </c>
      <c r="I29" s="26">
        <v>3</v>
      </c>
      <c r="J29" s="26">
        <v>45</v>
      </c>
      <c r="K29" s="26">
        <v>480</v>
      </c>
      <c r="L29" s="26">
        <v>435</v>
      </c>
      <c r="M29" s="26" t="s">
        <v>501</v>
      </c>
      <c r="N29" s="48" t="s">
        <v>574</v>
      </c>
    </row>
    <row r="30" spans="1:14" x14ac:dyDescent="0.3">
      <c r="A30" s="19">
        <v>39</v>
      </c>
      <c r="B30" s="26">
        <v>-157.72499999999999</v>
      </c>
      <c r="C30" s="26">
        <v>63.575000000000003</v>
      </c>
      <c r="D30" s="19" t="s">
        <v>30</v>
      </c>
      <c r="E30" s="19" t="s">
        <v>419</v>
      </c>
      <c r="F30" s="19" t="s">
        <v>419</v>
      </c>
      <c r="G30" s="40">
        <v>72.203703703703709</v>
      </c>
      <c r="I30" s="26">
        <v>3</v>
      </c>
      <c r="J30" s="26">
        <v>60</v>
      </c>
      <c r="K30" s="26">
        <v>550</v>
      </c>
      <c r="L30" s="26">
        <v>490</v>
      </c>
      <c r="M30" s="26" t="s">
        <v>501</v>
      </c>
      <c r="N30" s="48" t="s">
        <v>574</v>
      </c>
    </row>
    <row r="31" spans="1:14" x14ac:dyDescent="0.3">
      <c r="A31" s="19">
        <v>40</v>
      </c>
      <c r="B31" s="26">
        <v>-138.87762000000001</v>
      </c>
      <c r="C31" s="26">
        <v>69.575491</v>
      </c>
      <c r="D31" s="19" t="s">
        <v>31</v>
      </c>
      <c r="E31" s="19" t="s">
        <v>420</v>
      </c>
      <c r="F31" s="19" t="s">
        <v>489</v>
      </c>
      <c r="G31" s="40">
        <v>68.745925665800002</v>
      </c>
      <c r="H31" s="26" t="s">
        <v>546</v>
      </c>
      <c r="I31" s="26">
        <v>5</v>
      </c>
      <c r="J31" s="26">
        <v>30</v>
      </c>
      <c r="K31" s="26">
        <v>165</v>
      </c>
      <c r="L31" s="26">
        <v>135</v>
      </c>
      <c r="M31" s="26" t="s">
        <v>499</v>
      </c>
      <c r="N31" s="48" t="s">
        <v>587</v>
      </c>
    </row>
    <row r="32" spans="1:14" x14ac:dyDescent="0.3">
      <c r="A32" s="19">
        <v>41</v>
      </c>
      <c r="B32" s="26">
        <v>-134.58472</v>
      </c>
      <c r="C32" s="26">
        <v>69.480829999999997</v>
      </c>
      <c r="D32" s="19" t="s">
        <v>32</v>
      </c>
      <c r="E32" s="19" t="s">
        <v>421</v>
      </c>
      <c r="F32" s="19" t="s">
        <v>489</v>
      </c>
      <c r="G32" s="40">
        <v>58.236658932700003</v>
      </c>
      <c r="H32" s="26" t="s">
        <v>546</v>
      </c>
      <c r="I32" s="26">
        <v>26</v>
      </c>
      <c r="J32" s="26">
        <v>100</v>
      </c>
      <c r="K32" s="26">
        <v>225</v>
      </c>
      <c r="L32" s="26">
        <v>125</v>
      </c>
      <c r="M32" s="26" t="s">
        <v>499</v>
      </c>
      <c r="N32" s="48" t="s">
        <v>575</v>
      </c>
    </row>
    <row r="33" spans="1:14" x14ac:dyDescent="0.3">
      <c r="A33" s="19">
        <v>42</v>
      </c>
      <c r="B33" s="26">
        <v>172.21879100000001</v>
      </c>
      <c r="C33" s="26">
        <v>67.440692999999996</v>
      </c>
      <c r="D33" s="19" t="s">
        <v>33</v>
      </c>
      <c r="E33" s="19" t="s">
        <v>553</v>
      </c>
      <c r="F33" s="19" t="s">
        <v>490</v>
      </c>
      <c r="G33" s="40">
        <v>52.631578947400001</v>
      </c>
      <c r="H33" s="26" t="s">
        <v>546</v>
      </c>
      <c r="I33" s="26">
        <v>2</v>
      </c>
      <c r="J33" s="26">
        <v>40</v>
      </c>
      <c r="K33" s="26">
        <v>500</v>
      </c>
      <c r="L33" s="26">
        <v>460</v>
      </c>
      <c r="M33" s="26" t="s">
        <v>499</v>
      </c>
      <c r="N33" s="48" t="s">
        <v>586</v>
      </c>
    </row>
    <row r="34" spans="1:14" x14ac:dyDescent="0.3">
      <c r="A34" s="19">
        <v>43</v>
      </c>
      <c r="B34" s="2">
        <v>-156.59025</v>
      </c>
      <c r="C34" s="2">
        <v>71.307850000000002</v>
      </c>
      <c r="D34" s="13" t="s">
        <v>34</v>
      </c>
      <c r="E34" s="13" t="s">
        <v>419</v>
      </c>
      <c r="F34" s="13" t="s">
        <v>419</v>
      </c>
      <c r="G34" s="40">
        <v>81.264504680599998</v>
      </c>
      <c r="H34" s="26" t="s">
        <v>546</v>
      </c>
      <c r="I34" s="26">
        <v>4</v>
      </c>
      <c r="J34" s="2">
        <v>28</v>
      </c>
      <c r="K34" s="2">
        <v>113</v>
      </c>
      <c r="L34" s="26">
        <v>85</v>
      </c>
      <c r="M34" s="2" t="s">
        <v>499</v>
      </c>
      <c r="N34" s="39" t="s">
        <v>576</v>
      </c>
    </row>
    <row r="35" spans="1:14" x14ac:dyDescent="0.3">
      <c r="A35" s="19">
        <v>44</v>
      </c>
      <c r="B35" s="2">
        <v>-156.42285000000001</v>
      </c>
      <c r="C35" s="2">
        <v>71.073310000000006</v>
      </c>
      <c r="D35" s="13" t="s">
        <v>35</v>
      </c>
      <c r="E35" s="13" t="s">
        <v>419</v>
      </c>
      <c r="F35" s="13" t="s">
        <v>419</v>
      </c>
      <c r="G35" s="40">
        <v>80.410926475599993</v>
      </c>
      <c r="H35" s="26" t="s">
        <v>546</v>
      </c>
      <c r="I35" s="26">
        <v>5</v>
      </c>
      <c r="J35" s="2">
        <v>22</v>
      </c>
      <c r="K35" s="2">
        <v>105</v>
      </c>
      <c r="L35" s="26">
        <v>83</v>
      </c>
      <c r="M35" s="2" t="s">
        <v>499</v>
      </c>
      <c r="N35" s="39" t="s">
        <v>576</v>
      </c>
    </row>
    <row r="36" spans="1:14" x14ac:dyDescent="0.3">
      <c r="A36" s="19">
        <v>45</v>
      </c>
      <c r="B36" s="26">
        <v>-164.30694</v>
      </c>
      <c r="C36" s="26">
        <v>66.58278</v>
      </c>
      <c r="D36" s="19" t="s">
        <v>560</v>
      </c>
      <c r="E36" s="19" t="s">
        <v>419</v>
      </c>
      <c r="F36" s="19" t="s">
        <v>419</v>
      </c>
      <c r="G36" s="40">
        <v>42.604676199099998</v>
      </c>
      <c r="H36" s="26" t="s">
        <v>546</v>
      </c>
      <c r="I36" s="26">
        <v>2</v>
      </c>
      <c r="J36" s="26">
        <v>150</v>
      </c>
      <c r="K36" s="26">
        <v>650</v>
      </c>
      <c r="L36" s="26">
        <v>500</v>
      </c>
      <c r="M36" s="26" t="s">
        <v>499</v>
      </c>
      <c r="N36" s="48" t="s">
        <v>577</v>
      </c>
    </row>
    <row r="37" spans="1:14" x14ac:dyDescent="0.3">
      <c r="A37" s="19">
        <v>47</v>
      </c>
      <c r="B37" s="26">
        <v>-148.89699999999999</v>
      </c>
      <c r="C37" s="26">
        <v>65.553299999999993</v>
      </c>
      <c r="D37" s="19" t="s">
        <v>36</v>
      </c>
      <c r="E37" s="19" t="s">
        <v>419</v>
      </c>
      <c r="F37" s="19" t="s">
        <v>419</v>
      </c>
      <c r="G37" s="40">
        <v>65.794811543600005</v>
      </c>
      <c r="I37" s="26">
        <v>4</v>
      </c>
      <c r="J37" s="2">
        <v>71</v>
      </c>
      <c r="K37" s="2">
        <v>550</v>
      </c>
      <c r="L37" s="26">
        <v>479</v>
      </c>
      <c r="M37" s="26" t="s">
        <v>499</v>
      </c>
      <c r="N37" s="48" t="s">
        <v>578</v>
      </c>
    </row>
    <row r="38" spans="1:14" s="13" customFormat="1" x14ac:dyDescent="0.3">
      <c r="A38" s="13">
        <v>48</v>
      </c>
      <c r="B38" s="2">
        <v>-148.89417</v>
      </c>
      <c r="C38" s="2">
        <v>65.548609999999996</v>
      </c>
      <c r="D38" s="13" t="s">
        <v>37</v>
      </c>
      <c r="E38" s="13" t="s">
        <v>419</v>
      </c>
      <c r="F38" s="13" t="s">
        <v>419</v>
      </c>
      <c r="G38" s="41">
        <v>68.965517241399994</v>
      </c>
      <c r="H38" s="2" t="s">
        <v>546</v>
      </c>
      <c r="I38" s="2">
        <v>13</v>
      </c>
      <c r="J38" s="2">
        <v>50</v>
      </c>
      <c r="K38" s="2">
        <v>1700</v>
      </c>
      <c r="L38" s="2">
        <v>1650</v>
      </c>
      <c r="M38" s="2" t="s">
        <v>499</v>
      </c>
      <c r="N38" s="48" t="s">
        <v>578</v>
      </c>
    </row>
    <row r="39" spans="1:14" x14ac:dyDescent="0.3">
      <c r="A39" s="19">
        <v>49</v>
      </c>
      <c r="B39" s="26">
        <v>-148.87611000000001</v>
      </c>
      <c r="C39" s="26">
        <v>65.537499999999994</v>
      </c>
      <c r="D39" s="19" t="s">
        <v>38</v>
      </c>
      <c r="E39" s="19" t="s">
        <v>419</v>
      </c>
      <c r="F39" s="19" t="s">
        <v>419</v>
      </c>
      <c r="G39" s="40">
        <v>63.636363636399999</v>
      </c>
      <c r="H39" s="26" t="s">
        <v>546</v>
      </c>
      <c r="I39" s="26">
        <v>15</v>
      </c>
      <c r="J39" s="26">
        <v>50</v>
      </c>
      <c r="K39" s="26">
        <v>400</v>
      </c>
      <c r="L39" s="26">
        <v>350</v>
      </c>
      <c r="M39" s="26" t="s">
        <v>499</v>
      </c>
      <c r="N39" s="48" t="s">
        <v>578</v>
      </c>
    </row>
    <row r="40" spans="1:14" x14ac:dyDescent="0.3">
      <c r="A40" s="19">
        <v>50</v>
      </c>
      <c r="B40" s="26">
        <v>-140.415052</v>
      </c>
      <c r="C40" s="26">
        <v>69.587963000000002</v>
      </c>
      <c r="D40" s="19" t="s">
        <v>39</v>
      </c>
      <c r="E40" s="19" t="s">
        <v>420</v>
      </c>
      <c r="F40" s="19" t="s">
        <v>489</v>
      </c>
      <c r="G40" s="40">
        <v>68.112115985399996</v>
      </c>
      <c r="H40" s="26" t="s">
        <v>546</v>
      </c>
      <c r="I40" s="26">
        <v>3</v>
      </c>
      <c r="J40" s="26">
        <v>70</v>
      </c>
      <c r="K40" s="26">
        <v>460</v>
      </c>
      <c r="L40" s="26">
        <v>390</v>
      </c>
      <c r="M40" s="26" t="s">
        <v>500</v>
      </c>
      <c r="N40" s="48" t="s">
        <v>579</v>
      </c>
    </row>
    <row r="41" spans="1:14" x14ac:dyDescent="0.3">
      <c r="A41" s="19">
        <v>51</v>
      </c>
      <c r="B41" s="26">
        <v>-139.013036</v>
      </c>
      <c r="C41" s="26">
        <v>69.567912000000007</v>
      </c>
      <c r="D41" s="19" t="s">
        <v>31</v>
      </c>
      <c r="E41" s="19" t="s">
        <v>420</v>
      </c>
      <c r="F41" s="19" t="s">
        <v>489</v>
      </c>
      <c r="G41" s="40">
        <v>75.675675675700006</v>
      </c>
      <c r="H41" s="26" t="s">
        <v>546</v>
      </c>
      <c r="I41" s="26">
        <v>1</v>
      </c>
      <c r="J41" s="26">
        <v>40</v>
      </c>
      <c r="K41" s="26">
        <v>590</v>
      </c>
      <c r="L41" s="26">
        <v>550</v>
      </c>
      <c r="M41" s="26" t="s">
        <v>500</v>
      </c>
      <c r="N41" s="48" t="s">
        <v>579</v>
      </c>
    </row>
    <row r="42" spans="1:14" x14ac:dyDescent="0.3">
      <c r="A42" s="19">
        <v>52</v>
      </c>
      <c r="B42" s="26">
        <v>-114.96250000000001</v>
      </c>
      <c r="C42" s="26">
        <v>62.52778</v>
      </c>
      <c r="D42" s="19" t="s">
        <v>40</v>
      </c>
      <c r="E42" s="19" t="s">
        <v>421</v>
      </c>
      <c r="F42" s="19" t="s">
        <v>489</v>
      </c>
      <c r="G42" s="40">
        <v>53.917555852900001</v>
      </c>
      <c r="I42" s="26">
        <v>16</v>
      </c>
      <c r="J42" s="26">
        <v>50</v>
      </c>
      <c r="K42" s="26">
        <v>800</v>
      </c>
      <c r="L42" s="26">
        <v>750</v>
      </c>
      <c r="M42" s="26" t="s">
        <v>499</v>
      </c>
      <c r="N42" s="48" t="s">
        <v>580</v>
      </c>
    </row>
    <row r="43" spans="1:14" x14ac:dyDescent="0.3">
      <c r="A43" s="19">
        <v>53</v>
      </c>
      <c r="B43" s="26">
        <v>136.07997</v>
      </c>
      <c r="C43" s="26">
        <v>74.059970000000007</v>
      </c>
      <c r="D43" s="19" t="s">
        <v>41</v>
      </c>
      <c r="E43" s="19" t="s">
        <v>551</v>
      </c>
      <c r="F43" s="19" t="s">
        <v>490</v>
      </c>
      <c r="G43" s="40">
        <v>58.139534883700001</v>
      </c>
      <c r="H43" s="26" t="s">
        <v>546</v>
      </c>
      <c r="I43" s="26">
        <v>1</v>
      </c>
      <c r="J43" s="26">
        <v>80</v>
      </c>
      <c r="K43" s="26">
        <v>180</v>
      </c>
      <c r="L43" s="26">
        <v>100</v>
      </c>
      <c r="M43" s="26" t="s">
        <v>499</v>
      </c>
      <c r="N43" s="48" t="s">
        <v>581</v>
      </c>
    </row>
    <row r="44" spans="1:14" x14ac:dyDescent="0.3">
      <c r="A44" s="19">
        <v>54</v>
      </c>
      <c r="B44" s="26">
        <v>135.58744999999999</v>
      </c>
      <c r="C44" s="26">
        <v>75.366020000000006</v>
      </c>
      <c r="D44" s="19" t="s">
        <v>42</v>
      </c>
      <c r="E44" s="19" t="s">
        <v>551</v>
      </c>
      <c r="F44" s="19" t="s">
        <v>490</v>
      </c>
      <c r="G44" s="40">
        <v>68.965517241399994</v>
      </c>
      <c r="H44" s="26" t="s">
        <v>546</v>
      </c>
      <c r="I44" s="26">
        <v>1</v>
      </c>
      <c r="J44" s="26">
        <v>160</v>
      </c>
      <c r="K44" s="26">
        <v>270</v>
      </c>
      <c r="L44" s="26">
        <v>110</v>
      </c>
      <c r="M44" s="26" t="s">
        <v>499</v>
      </c>
      <c r="N44" s="48" t="s">
        <v>581</v>
      </c>
    </row>
    <row r="45" spans="1:14" x14ac:dyDescent="0.3">
      <c r="A45" s="19">
        <v>55</v>
      </c>
      <c r="B45" s="26">
        <v>138.45382000000001</v>
      </c>
      <c r="C45" s="26">
        <v>74.733379999999997</v>
      </c>
      <c r="D45" s="19" t="s">
        <v>42</v>
      </c>
      <c r="E45" s="19" t="s">
        <v>551</v>
      </c>
      <c r="F45" s="19" t="s">
        <v>490</v>
      </c>
      <c r="G45" s="40">
        <v>68.421052631600006</v>
      </c>
      <c r="H45" s="26" t="s">
        <v>546</v>
      </c>
      <c r="I45" s="26">
        <v>1</v>
      </c>
      <c r="J45" s="26">
        <v>150</v>
      </c>
      <c r="K45" s="26">
        <v>800</v>
      </c>
      <c r="L45" s="26">
        <v>650</v>
      </c>
      <c r="M45" s="26" t="s">
        <v>499</v>
      </c>
      <c r="N45" s="48" t="s">
        <v>581</v>
      </c>
    </row>
    <row r="46" spans="1:14" x14ac:dyDescent="0.3">
      <c r="A46" s="19">
        <v>56</v>
      </c>
      <c r="B46" s="26">
        <v>142.16085000000001</v>
      </c>
      <c r="C46" s="26">
        <v>74.869380000000007</v>
      </c>
      <c r="D46" s="19" t="s">
        <v>43</v>
      </c>
      <c r="E46" s="19" t="s">
        <v>551</v>
      </c>
      <c r="F46" s="19" t="s">
        <v>490</v>
      </c>
      <c r="G46" s="40">
        <v>38.983050847500003</v>
      </c>
      <c r="H46" s="26" t="s">
        <v>546</v>
      </c>
      <c r="I46" s="26">
        <v>1</v>
      </c>
      <c r="J46" s="26">
        <v>150</v>
      </c>
      <c r="K46" s="26">
        <v>300</v>
      </c>
      <c r="L46" s="26">
        <v>150</v>
      </c>
      <c r="M46" s="26" t="s">
        <v>499</v>
      </c>
      <c r="N46" s="48" t="s">
        <v>581</v>
      </c>
    </row>
    <row r="47" spans="1:14" x14ac:dyDescent="0.3">
      <c r="A47" s="19">
        <v>57</v>
      </c>
      <c r="B47" s="26">
        <v>140.38677000000001</v>
      </c>
      <c r="C47" s="26">
        <v>74.839200000000005</v>
      </c>
      <c r="D47" s="19" t="s">
        <v>44</v>
      </c>
      <c r="E47" s="19" t="s">
        <v>551</v>
      </c>
      <c r="F47" s="19" t="s">
        <v>490</v>
      </c>
      <c r="G47" s="40">
        <v>49.295774647899997</v>
      </c>
      <c r="H47" s="26" t="s">
        <v>546</v>
      </c>
      <c r="I47" s="26">
        <v>1</v>
      </c>
      <c r="J47" s="26">
        <v>20</v>
      </c>
      <c r="K47" s="26">
        <v>50</v>
      </c>
      <c r="L47" s="26">
        <v>30</v>
      </c>
      <c r="M47" s="26" t="s">
        <v>499</v>
      </c>
      <c r="N47" s="48" t="s">
        <v>581</v>
      </c>
    </row>
    <row r="48" spans="1:14" x14ac:dyDescent="0.3">
      <c r="A48" s="19">
        <v>58</v>
      </c>
      <c r="B48" s="26">
        <v>146.64761999999999</v>
      </c>
      <c r="C48" s="26">
        <v>75.11927</v>
      </c>
      <c r="D48" s="19" t="s">
        <v>45</v>
      </c>
      <c r="E48" s="19" t="s">
        <v>551</v>
      </c>
      <c r="F48" s="19" t="s">
        <v>490</v>
      </c>
      <c r="G48" s="40">
        <v>62.105263157899998</v>
      </c>
      <c r="H48" s="26" t="s">
        <v>546</v>
      </c>
      <c r="I48" s="26">
        <v>1</v>
      </c>
      <c r="J48" s="26">
        <v>120</v>
      </c>
      <c r="K48" s="26">
        <v>1080</v>
      </c>
      <c r="L48" s="26">
        <v>960</v>
      </c>
      <c r="M48" s="26" t="s">
        <v>499</v>
      </c>
      <c r="N48" s="48" t="s">
        <v>581</v>
      </c>
    </row>
    <row r="49" spans="1:14" x14ac:dyDescent="0.3">
      <c r="A49" s="19">
        <v>59</v>
      </c>
      <c r="B49" s="26">
        <v>140.35086999999999</v>
      </c>
      <c r="C49" s="26">
        <v>74.246049999999997</v>
      </c>
      <c r="D49" s="19" t="s">
        <v>46</v>
      </c>
      <c r="E49" s="19" t="s">
        <v>551</v>
      </c>
      <c r="F49" s="19" t="s">
        <v>490</v>
      </c>
      <c r="G49" s="40">
        <v>70.731707317100003</v>
      </c>
      <c r="H49" s="26" t="s">
        <v>546</v>
      </c>
      <c r="I49" s="26">
        <v>1</v>
      </c>
      <c r="J49" s="26">
        <v>210</v>
      </c>
      <c r="K49" s="26">
        <v>500</v>
      </c>
      <c r="L49" s="26">
        <v>290</v>
      </c>
      <c r="M49" s="26" t="s">
        <v>499</v>
      </c>
      <c r="N49" s="48" t="s">
        <v>581</v>
      </c>
    </row>
    <row r="50" spans="1:14" x14ac:dyDescent="0.3">
      <c r="A50" s="19">
        <v>60</v>
      </c>
      <c r="B50" s="26">
        <v>143.55142000000001</v>
      </c>
      <c r="C50" s="26">
        <v>72.675319999999999</v>
      </c>
      <c r="D50" s="19" t="s">
        <v>12</v>
      </c>
      <c r="E50" s="19" t="s">
        <v>551</v>
      </c>
      <c r="F50" s="19" t="s">
        <v>490</v>
      </c>
      <c r="G50" s="40">
        <v>64</v>
      </c>
      <c r="H50" s="26" t="s">
        <v>546</v>
      </c>
      <c r="I50" s="26">
        <v>1</v>
      </c>
      <c r="J50" s="26">
        <v>240</v>
      </c>
      <c r="K50" s="26">
        <v>640</v>
      </c>
      <c r="L50" s="26">
        <v>400</v>
      </c>
      <c r="M50" s="26" t="s">
        <v>499</v>
      </c>
      <c r="N50" s="48" t="s">
        <v>581</v>
      </c>
    </row>
    <row r="51" spans="1:14" x14ac:dyDescent="0.3">
      <c r="A51" s="19">
        <v>61</v>
      </c>
      <c r="B51" s="26">
        <v>123.79858</v>
      </c>
      <c r="C51" s="26">
        <v>72.974010000000007</v>
      </c>
      <c r="D51" s="19" t="s">
        <v>47</v>
      </c>
      <c r="E51" s="19" t="s">
        <v>551</v>
      </c>
      <c r="F51" s="19" t="s">
        <v>490</v>
      </c>
      <c r="G51" s="40">
        <v>41.993957703900001</v>
      </c>
      <c r="H51" s="26" t="s">
        <v>546</v>
      </c>
      <c r="I51" s="26">
        <v>1</v>
      </c>
      <c r="J51" s="26">
        <v>164</v>
      </c>
      <c r="K51" s="26">
        <v>640</v>
      </c>
      <c r="L51" s="26">
        <v>476</v>
      </c>
      <c r="M51" s="26" t="s">
        <v>499</v>
      </c>
      <c r="N51" s="48" t="s">
        <v>582</v>
      </c>
    </row>
    <row r="52" spans="1:14" x14ac:dyDescent="0.3">
      <c r="A52" s="19">
        <v>62</v>
      </c>
      <c r="B52" s="26">
        <v>124.18134999999999</v>
      </c>
      <c r="C52" s="26">
        <v>72.940234000000004</v>
      </c>
      <c r="D52" s="19" t="s">
        <v>48</v>
      </c>
      <c r="E52" s="19" t="s">
        <v>551</v>
      </c>
      <c r="F52" s="19" t="s">
        <v>490</v>
      </c>
      <c r="G52" s="40">
        <v>50.036629210999997</v>
      </c>
      <c r="H52" s="26" t="s">
        <v>546</v>
      </c>
      <c r="I52" s="26">
        <v>2</v>
      </c>
      <c r="J52" s="26">
        <v>40</v>
      </c>
      <c r="K52" s="26">
        <v>500</v>
      </c>
      <c r="L52" s="26">
        <v>460</v>
      </c>
      <c r="M52" s="26" t="s">
        <v>500</v>
      </c>
      <c r="N52" s="48" t="s">
        <v>582</v>
      </c>
    </row>
    <row r="53" spans="1:14" x14ac:dyDescent="0.3">
      <c r="A53" s="19">
        <v>63</v>
      </c>
      <c r="B53" s="26">
        <v>117.14227700000001</v>
      </c>
      <c r="C53" s="26">
        <v>73.608815000000007</v>
      </c>
      <c r="D53" s="19" t="s">
        <v>49</v>
      </c>
      <c r="E53" s="19" t="s">
        <v>551</v>
      </c>
      <c r="F53" s="19" t="s">
        <v>490</v>
      </c>
      <c r="G53" s="40">
        <v>67.857142857100001</v>
      </c>
      <c r="H53" s="26" t="s">
        <v>546</v>
      </c>
      <c r="I53" s="26">
        <v>2</v>
      </c>
      <c r="J53" s="26">
        <v>100</v>
      </c>
      <c r="K53" s="26">
        <v>2600</v>
      </c>
      <c r="L53" s="26">
        <v>2500</v>
      </c>
      <c r="M53" s="26" t="s">
        <v>500</v>
      </c>
      <c r="N53" s="48" t="s">
        <v>583</v>
      </c>
    </row>
    <row r="54" spans="1:14" x14ac:dyDescent="0.3">
      <c r="A54" s="19">
        <v>64</v>
      </c>
      <c r="B54" s="26">
        <v>116.8747</v>
      </c>
      <c r="C54" s="26">
        <v>73.636976000000004</v>
      </c>
      <c r="D54" s="19" t="s">
        <v>50</v>
      </c>
      <c r="E54" s="19" t="s">
        <v>551</v>
      </c>
      <c r="F54" s="19" t="s">
        <v>490</v>
      </c>
      <c r="G54" s="40">
        <v>70.731707317100003</v>
      </c>
      <c r="H54" s="26" t="s">
        <v>546</v>
      </c>
      <c r="I54" s="26">
        <v>1</v>
      </c>
      <c r="J54" s="26">
        <v>50</v>
      </c>
      <c r="K54" s="26">
        <v>250</v>
      </c>
      <c r="L54" s="26">
        <v>200</v>
      </c>
      <c r="M54" s="26" t="s">
        <v>499</v>
      </c>
      <c r="N54" s="48" t="s">
        <v>583</v>
      </c>
    </row>
    <row r="55" spans="1:14" x14ac:dyDescent="0.3">
      <c r="A55" s="19">
        <v>89</v>
      </c>
      <c r="B55" s="26">
        <v>-20.548999999999999</v>
      </c>
      <c r="C55" s="26">
        <v>74.471999999999994</v>
      </c>
      <c r="D55" s="19" t="s">
        <v>51</v>
      </c>
      <c r="E55" s="19" t="s">
        <v>492</v>
      </c>
      <c r="F55" s="19" t="s">
        <v>492</v>
      </c>
      <c r="G55" s="40">
        <v>47.826086956499999</v>
      </c>
      <c r="H55" s="26" t="s">
        <v>546</v>
      </c>
      <c r="I55" s="26">
        <v>1</v>
      </c>
      <c r="J55" s="26">
        <v>100</v>
      </c>
      <c r="K55" s="26">
        <v>600</v>
      </c>
      <c r="L55" s="26">
        <v>500</v>
      </c>
      <c r="M55" s="26" t="s">
        <v>499</v>
      </c>
      <c r="N55" s="48" t="s">
        <v>584</v>
      </c>
    </row>
    <row r="56" spans="1:14" x14ac:dyDescent="0.3">
      <c r="A56" s="19">
        <v>90</v>
      </c>
      <c r="B56" s="26">
        <v>-20.56</v>
      </c>
      <c r="C56" s="26">
        <v>74.468500000000006</v>
      </c>
      <c r="D56" s="19" t="s">
        <v>52</v>
      </c>
      <c r="E56" s="19" t="s">
        <v>492</v>
      </c>
      <c r="F56" s="19" t="s">
        <v>492</v>
      </c>
      <c r="G56" s="40">
        <v>42.857142857100001</v>
      </c>
      <c r="H56" s="26" t="s">
        <v>546</v>
      </c>
      <c r="I56" s="26">
        <v>1</v>
      </c>
      <c r="J56" s="26">
        <v>100</v>
      </c>
      <c r="K56" s="26">
        <v>600</v>
      </c>
      <c r="L56" s="26">
        <v>500</v>
      </c>
      <c r="M56" s="26" t="s">
        <v>499</v>
      </c>
      <c r="N56" s="48" t="s">
        <v>584</v>
      </c>
    </row>
    <row r="57" spans="1:14" x14ac:dyDescent="0.3">
      <c r="A57" s="19">
        <v>91</v>
      </c>
      <c r="B57" s="26">
        <v>11.844440000000001</v>
      </c>
      <c r="C57" s="26">
        <v>78.938329999999993</v>
      </c>
      <c r="D57" s="19" t="s">
        <v>53</v>
      </c>
      <c r="E57" s="19" t="s">
        <v>422</v>
      </c>
      <c r="F57" s="19" t="s">
        <v>491</v>
      </c>
      <c r="G57" s="40">
        <v>29.411764705900001</v>
      </c>
      <c r="H57" s="26" t="s">
        <v>546</v>
      </c>
      <c r="I57" s="26">
        <v>1</v>
      </c>
      <c r="J57" s="26">
        <v>80</v>
      </c>
      <c r="K57" s="26">
        <v>300</v>
      </c>
      <c r="L57" s="26">
        <v>220</v>
      </c>
      <c r="M57" s="26" t="s">
        <v>499</v>
      </c>
      <c r="N57" s="48" t="s">
        <v>585</v>
      </c>
    </row>
    <row r="58" spans="1:14" x14ac:dyDescent="0.3">
      <c r="A58" s="19">
        <v>92</v>
      </c>
      <c r="B58" s="26">
        <v>12.10139</v>
      </c>
      <c r="C58" s="26">
        <v>78.90889</v>
      </c>
      <c r="D58" s="19" t="s">
        <v>54</v>
      </c>
      <c r="E58" s="19" t="s">
        <v>422</v>
      </c>
      <c r="F58" s="19" t="s">
        <v>491</v>
      </c>
      <c r="G58" s="40">
        <v>21.7391304348</v>
      </c>
      <c r="H58" s="26" t="s">
        <v>546</v>
      </c>
      <c r="I58" s="26">
        <v>1</v>
      </c>
      <c r="J58" s="26">
        <v>80</v>
      </c>
      <c r="K58" s="26">
        <v>310</v>
      </c>
      <c r="L58" s="26">
        <v>230</v>
      </c>
      <c r="M58" s="26" t="s">
        <v>499</v>
      </c>
      <c r="N58" s="48" t="s">
        <v>585</v>
      </c>
    </row>
    <row r="59" spans="1:14" x14ac:dyDescent="0.3">
      <c r="A59" s="19">
        <v>93</v>
      </c>
      <c r="B59" s="26">
        <v>57.629714</v>
      </c>
      <c r="C59" s="26">
        <v>68.762011000000001</v>
      </c>
      <c r="D59" s="19" t="s">
        <v>55</v>
      </c>
      <c r="E59" s="19" t="s">
        <v>554</v>
      </c>
      <c r="F59" s="19" t="s">
        <v>490</v>
      </c>
      <c r="G59" s="40">
        <v>27.254943956599998</v>
      </c>
      <c r="H59" s="26" t="s">
        <v>546</v>
      </c>
      <c r="I59" s="26">
        <v>3</v>
      </c>
      <c r="J59" s="26">
        <v>300</v>
      </c>
      <c r="K59" s="26">
        <v>600</v>
      </c>
      <c r="L59" s="26">
        <v>300</v>
      </c>
      <c r="M59" s="26" t="s">
        <v>499</v>
      </c>
      <c r="N59" s="48" t="s">
        <v>588</v>
      </c>
    </row>
    <row r="60" spans="1:14" x14ac:dyDescent="0.3">
      <c r="A60" s="19">
        <v>94</v>
      </c>
      <c r="B60" s="26">
        <v>-149.542722</v>
      </c>
      <c r="C60" s="26">
        <v>61.381222000000001</v>
      </c>
      <c r="D60" s="19" t="s">
        <v>56</v>
      </c>
      <c r="E60" s="19" t="s">
        <v>419</v>
      </c>
      <c r="F60" s="19" t="s">
        <v>419</v>
      </c>
      <c r="G60" s="40">
        <v>49.851931873399998</v>
      </c>
      <c r="H60" s="26" t="s">
        <v>546</v>
      </c>
      <c r="I60" s="26">
        <v>3</v>
      </c>
      <c r="J60" s="26">
        <v>350</v>
      </c>
      <c r="K60" s="26">
        <v>800</v>
      </c>
      <c r="L60" s="26">
        <v>450</v>
      </c>
      <c r="M60" s="26" t="s">
        <v>499</v>
      </c>
      <c r="N60" s="48" t="s">
        <v>589</v>
      </c>
    </row>
    <row r="61" spans="1:14" x14ac:dyDescent="0.3">
      <c r="A61" s="19">
        <v>95</v>
      </c>
      <c r="B61" s="2">
        <v>18.973299999999998</v>
      </c>
      <c r="C61" s="26">
        <v>68.347266700000006</v>
      </c>
      <c r="D61" s="19" t="s">
        <v>57</v>
      </c>
      <c r="E61" s="19" t="s">
        <v>423</v>
      </c>
      <c r="F61" s="19" t="s">
        <v>493</v>
      </c>
      <c r="G61" s="40">
        <v>56.011730205299997</v>
      </c>
      <c r="H61" s="26" t="s">
        <v>546</v>
      </c>
      <c r="I61" s="26">
        <v>1</v>
      </c>
      <c r="J61" s="26">
        <v>70</v>
      </c>
      <c r="K61" s="26">
        <v>250</v>
      </c>
      <c r="L61" s="26">
        <v>180</v>
      </c>
      <c r="M61" s="26" t="s">
        <v>501</v>
      </c>
      <c r="N61" s="39" t="s">
        <v>590</v>
      </c>
    </row>
    <row r="62" spans="1:14" x14ac:dyDescent="0.3">
      <c r="A62" s="19">
        <v>96</v>
      </c>
      <c r="B62" s="2">
        <v>74.823302999999996</v>
      </c>
      <c r="C62" s="2">
        <v>63.161059999999999</v>
      </c>
      <c r="D62" s="19" t="s">
        <v>58</v>
      </c>
      <c r="E62" s="19" t="s">
        <v>424</v>
      </c>
      <c r="F62" s="19" t="s">
        <v>490</v>
      </c>
      <c r="G62" s="40">
        <v>91.740523302400007</v>
      </c>
      <c r="H62" s="26" t="s">
        <v>546</v>
      </c>
      <c r="I62" s="26">
        <v>1</v>
      </c>
      <c r="J62" s="26">
        <v>27</v>
      </c>
      <c r="K62" s="26">
        <v>232</v>
      </c>
      <c r="L62" s="26">
        <v>205</v>
      </c>
      <c r="M62" s="26" t="s">
        <v>501</v>
      </c>
      <c r="N62" s="48" t="s">
        <v>591</v>
      </c>
    </row>
    <row r="63" spans="1:14" x14ac:dyDescent="0.3">
      <c r="A63" s="19">
        <v>98</v>
      </c>
      <c r="B63" s="2">
        <v>76.535629</v>
      </c>
      <c r="C63" s="2">
        <v>63.140579000000002</v>
      </c>
      <c r="D63" s="19" t="s">
        <v>59</v>
      </c>
      <c r="E63" s="19" t="s">
        <v>424</v>
      </c>
      <c r="F63" s="19" t="s">
        <v>490</v>
      </c>
      <c r="G63" s="40">
        <v>88.898835243500002</v>
      </c>
      <c r="H63" s="26" t="s">
        <v>546</v>
      </c>
      <c r="I63" s="26">
        <v>1</v>
      </c>
      <c r="J63" s="26">
        <v>38</v>
      </c>
      <c r="K63" s="26">
        <v>100</v>
      </c>
      <c r="L63" s="26">
        <v>62</v>
      </c>
      <c r="M63" s="26" t="s">
        <v>501</v>
      </c>
      <c r="N63" s="48" t="s">
        <v>591</v>
      </c>
    </row>
    <row r="64" spans="1:14" x14ac:dyDescent="0.3">
      <c r="A64" s="19">
        <v>99</v>
      </c>
      <c r="B64" s="2">
        <v>76.816681000000003</v>
      </c>
      <c r="C64" s="2">
        <v>63.499907999999998</v>
      </c>
      <c r="D64" s="19" t="s">
        <v>60</v>
      </c>
      <c r="E64" s="19" t="s">
        <v>424</v>
      </c>
      <c r="F64" s="19" t="s">
        <v>490</v>
      </c>
      <c r="G64" s="40">
        <v>90.361177202700006</v>
      </c>
      <c r="H64" s="26" t="s">
        <v>546</v>
      </c>
      <c r="I64" s="26">
        <v>1</v>
      </c>
      <c r="J64" s="26">
        <v>38</v>
      </c>
      <c r="K64" s="26">
        <v>210</v>
      </c>
      <c r="L64" s="26">
        <v>172</v>
      </c>
      <c r="M64" s="26" t="s">
        <v>501</v>
      </c>
      <c r="N64" s="48" t="s">
        <v>591</v>
      </c>
    </row>
    <row r="65" spans="1:14" x14ac:dyDescent="0.3">
      <c r="A65" s="19">
        <v>100</v>
      </c>
      <c r="B65" s="2">
        <v>76.642677000000006</v>
      </c>
      <c r="C65" s="2">
        <v>63.770724999999999</v>
      </c>
      <c r="D65" s="19" t="s">
        <v>61</v>
      </c>
      <c r="E65" s="19" t="s">
        <v>424</v>
      </c>
      <c r="F65" s="19" t="s">
        <v>490</v>
      </c>
      <c r="G65" s="40">
        <v>86.169830406299994</v>
      </c>
      <c r="H65" s="26" t="s">
        <v>546</v>
      </c>
      <c r="I65" s="26">
        <v>1</v>
      </c>
      <c r="J65" s="26">
        <v>28</v>
      </c>
      <c r="K65" s="26">
        <v>159</v>
      </c>
      <c r="L65" s="26">
        <v>131</v>
      </c>
      <c r="M65" s="26" t="s">
        <v>501</v>
      </c>
      <c r="N65" s="48" t="s">
        <v>591</v>
      </c>
    </row>
    <row r="66" spans="1:14" x14ac:dyDescent="0.3">
      <c r="A66" s="19">
        <v>101</v>
      </c>
      <c r="B66" s="2">
        <v>75.510811000000004</v>
      </c>
      <c r="C66" s="2">
        <v>63.772106000000001</v>
      </c>
      <c r="D66" s="19" t="s">
        <v>62</v>
      </c>
      <c r="E66" s="19" t="s">
        <v>424</v>
      </c>
      <c r="F66" s="19" t="s">
        <v>490</v>
      </c>
      <c r="G66" s="40">
        <v>86.575703946100006</v>
      </c>
      <c r="H66" s="26" t="s">
        <v>546</v>
      </c>
      <c r="I66" s="26">
        <v>1</v>
      </c>
      <c r="J66" s="26">
        <v>38</v>
      </c>
      <c r="K66" s="26">
        <v>80</v>
      </c>
      <c r="L66" s="26">
        <v>42</v>
      </c>
      <c r="M66" s="26" t="s">
        <v>501</v>
      </c>
      <c r="N66" s="48" t="s">
        <v>591</v>
      </c>
    </row>
    <row r="67" spans="1:14" x14ac:dyDescent="0.3">
      <c r="A67" s="19">
        <v>102</v>
      </c>
      <c r="B67" s="2">
        <v>74.269310000000004</v>
      </c>
      <c r="C67" s="2">
        <v>63.650047000000001</v>
      </c>
      <c r="D67" s="19" t="s">
        <v>63</v>
      </c>
      <c r="E67" s="19" t="s">
        <v>424</v>
      </c>
      <c r="F67" s="19" t="s">
        <v>490</v>
      </c>
      <c r="G67" s="40">
        <v>94.8490583472</v>
      </c>
      <c r="H67" s="26" t="s">
        <v>546</v>
      </c>
      <c r="I67" s="26">
        <v>1</v>
      </c>
      <c r="J67" s="26">
        <v>38</v>
      </c>
      <c r="K67" s="26">
        <v>209</v>
      </c>
      <c r="L67" s="26">
        <v>171</v>
      </c>
      <c r="M67" s="26" t="s">
        <v>501</v>
      </c>
      <c r="N67" s="48" t="s">
        <v>591</v>
      </c>
    </row>
    <row r="68" spans="1:14" x14ac:dyDescent="0.3">
      <c r="A68" s="19">
        <v>103</v>
      </c>
      <c r="B68" s="2">
        <v>75.531943999999996</v>
      </c>
      <c r="C68" s="2">
        <v>64.496223000000001</v>
      </c>
      <c r="D68" s="19" t="s">
        <v>64</v>
      </c>
      <c r="E68" s="19" t="s">
        <v>424</v>
      </c>
      <c r="F68" s="19" t="s">
        <v>490</v>
      </c>
      <c r="G68" s="40">
        <v>92.647500552899999</v>
      </c>
      <c r="H68" s="26" t="s">
        <v>546</v>
      </c>
      <c r="I68" s="26">
        <v>1</v>
      </c>
      <c r="J68" s="26">
        <v>38</v>
      </c>
      <c r="K68" s="26">
        <v>80</v>
      </c>
      <c r="L68" s="26">
        <v>42</v>
      </c>
      <c r="M68" s="26" t="s">
        <v>501</v>
      </c>
      <c r="N68" s="48" t="s">
        <v>591</v>
      </c>
    </row>
    <row r="69" spans="1:14" x14ac:dyDescent="0.3">
      <c r="A69" s="19">
        <v>104</v>
      </c>
      <c r="B69" s="2">
        <v>74.986716999999999</v>
      </c>
      <c r="C69" s="2">
        <v>64.071960000000004</v>
      </c>
      <c r="D69" s="19" t="s">
        <v>65</v>
      </c>
      <c r="E69" s="19" t="s">
        <v>424</v>
      </c>
      <c r="F69" s="19" t="s">
        <v>490</v>
      </c>
      <c r="G69" s="40">
        <v>76.686010688400003</v>
      </c>
      <c r="H69" s="26" t="s">
        <v>546</v>
      </c>
      <c r="I69" s="26">
        <v>1</v>
      </c>
      <c r="J69" s="26">
        <v>38</v>
      </c>
      <c r="K69" s="26">
        <v>120</v>
      </c>
      <c r="L69" s="26">
        <v>82</v>
      </c>
      <c r="M69" s="26" t="s">
        <v>501</v>
      </c>
      <c r="N69" s="48" t="s">
        <v>591</v>
      </c>
    </row>
    <row r="70" spans="1:14" x14ac:dyDescent="0.3">
      <c r="A70" s="19">
        <v>105</v>
      </c>
      <c r="B70" s="2">
        <v>75.217247</v>
      </c>
      <c r="C70" s="2">
        <v>62.852623000000001</v>
      </c>
      <c r="D70" s="19" t="s">
        <v>66</v>
      </c>
      <c r="E70" s="19" t="s">
        <v>424</v>
      </c>
      <c r="F70" s="19" t="s">
        <v>490</v>
      </c>
      <c r="G70" s="40">
        <v>93.863767109500003</v>
      </c>
      <c r="H70" s="26" t="s">
        <v>546</v>
      </c>
      <c r="I70" s="26">
        <v>1</v>
      </c>
      <c r="J70" s="26">
        <v>38</v>
      </c>
      <c r="K70" s="26">
        <v>69</v>
      </c>
      <c r="L70" s="26">
        <v>31</v>
      </c>
      <c r="M70" s="26" t="s">
        <v>501</v>
      </c>
      <c r="N70" s="48" t="s">
        <v>591</v>
      </c>
    </row>
    <row r="71" spans="1:14" x14ac:dyDescent="0.3">
      <c r="A71" s="19">
        <v>106</v>
      </c>
      <c r="B71" s="2">
        <v>74.262816999999998</v>
      </c>
      <c r="C71" s="2">
        <v>62.957850999999998</v>
      </c>
      <c r="D71" s="19" t="s">
        <v>67</v>
      </c>
      <c r="E71" s="19" t="s">
        <v>424</v>
      </c>
      <c r="F71" s="19" t="s">
        <v>490</v>
      </c>
      <c r="G71" s="40">
        <v>92.677719887500004</v>
      </c>
      <c r="H71" s="26" t="s">
        <v>546</v>
      </c>
      <c r="I71" s="26">
        <v>1</v>
      </c>
      <c r="J71" s="26">
        <v>38</v>
      </c>
      <c r="K71" s="26">
        <v>200</v>
      </c>
      <c r="L71" s="26">
        <v>162</v>
      </c>
      <c r="M71" s="26" t="s">
        <v>501</v>
      </c>
      <c r="N71" s="48" t="s">
        <v>591</v>
      </c>
    </row>
    <row r="72" spans="1:14" x14ac:dyDescent="0.3">
      <c r="A72" s="19">
        <v>107</v>
      </c>
      <c r="B72" s="3">
        <v>76.679143780000004</v>
      </c>
      <c r="C72" s="3">
        <v>66.461081129999997</v>
      </c>
      <c r="D72" s="19" t="s">
        <v>68</v>
      </c>
      <c r="E72" s="19" t="s">
        <v>424</v>
      </c>
      <c r="F72" s="19" t="s">
        <v>490</v>
      </c>
      <c r="G72" s="40">
        <v>93.579476620099996</v>
      </c>
      <c r="H72" s="26" t="s">
        <v>546</v>
      </c>
      <c r="I72" s="26">
        <v>1</v>
      </c>
      <c r="J72" s="26">
        <v>38</v>
      </c>
      <c r="K72" s="26">
        <v>250</v>
      </c>
      <c r="L72" s="26">
        <v>212</v>
      </c>
      <c r="M72" s="26" t="s">
        <v>501</v>
      </c>
      <c r="N72" s="48" t="s">
        <v>591</v>
      </c>
    </row>
    <row r="73" spans="1:14" x14ac:dyDescent="0.3">
      <c r="A73" s="19">
        <v>108</v>
      </c>
      <c r="B73" s="3">
        <v>76.593172229999993</v>
      </c>
      <c r="C73" s="3">
        <v>66.041111729999997</v>
      </c>
      <c r="D73" s="19" t="s">
        <v>69</v>
      </c>
      <c r="E73" s="19" t="s">
        <v>424</v>
      </c>
      <c r="F73" s="19" t="s">
        <v>490</v>
      </c>
      <c r="G73" s="40">
        <v>91.333044893500002</v>
      </c>
      <c r="H73" s="26" t="s">
        <v>546</v>
      </c>
      <c r="I73" s="26">
        <v>1</v>
      </c>
      <c r="J73" s="26">
        <v>39</v>
      </c>
      <c r="K73" s="26">
        <v>110</v>
      </c>
      <c r="L73" s="26">
        <v>71</v>
      </c>
      <c r="M73" s="26" t="s">
        <v>501</v>
      </c>
      <c r="N73" s="48" t="s">
        <v>591</v>
      </c>
    </row>
    <row r="74" spans="1:14" x14ac:dyDescent="0.3">
      <c r="A74" s="19">
        <v>109</v>
      </c>
      <c r="B74" s="3">
        <v>76.48448333333333</v>
      </c>
      <c r="C74" s="3">
        <v>66.744066666666669</v>
      </c>
      <c r="D74" s="19" t="s">
        <v>70</v>
      </c>
      <c r="E74" s="19" t="s">
        <v>424</v>
      </c>
      <c r="F74" s="19" t="s">
        <v>490</v>
      </c>
      <c r="G74" s="40">
        <v>92.529368808200005</v>
      </c>
      <c r="H74" s="26" t="s">
        <v>546</v>
      </c>
      <c r="I74" s="26">
        <v>1</v>
      </c>
      <c r="J74" s="26">
        <v>29</v>
      </c>
      <c r="K74" s="26">
        <v>230</v>
      </c>
      <c r="L74" s="26">
        <v>201</v>
      </c>
      <c r="M74" s="26" t="s">
        <v>501</v>
      </c>
      <c r="N74" s="48" t="s">
        <v>591</v>
      </c>
    </row>
    <row r="75" spans="1:14" x14ac:dyDescent="0.3">
      <c r="A75" s="19">
        <v>110</v>
      </c>
      <c r="B75" s="3">
        <v>77.345420390000001</v>
      </c>
      <c r="C75" s="3">
        <v>65.998360180000006</v>
      </c>
      <c r="D75" s="19" t="s">
        <v>71</v>
      </c>
      <c r="E75" s="19" t="s">
        <v>424</v>
      </c>
      <c r="F75" s="19" t="s">
        <v>490</v>
      </c>
      <c r="G75" s="40">
        <v>90.726944320800001</v>
      </c>
      <c r="H75" s="26" t="s">
        <v>546</v>
      </c>
      <c r="I75" s="26">
        <v>1</v>
      </c>
      <c r="J75" s="26">
        <v>39</v>
      </c>
      <c r="K75" s="26">
        <v>60</v>
      </c>
      <c r="L75" s="26">
        <v>21</v>
      </c>
      <c r="M75" s="26" t="s">
        <v>501</v>
      </c>
      <c r="N75" s="48" t="s">
        <v>591</v>
      </c>
    </row>
    <row r="76" spans="1:14" x14ac:dyDescent="0.3">
      <c r="A76" s="19">
        <v>111</v>
      </c>
      <c r="B76" s="3">
        <v>75.855000000000004</v>
      </c>
      <c r="C76" s="3">
        <v>66.008499999999998</v>
      </c>
      <c r="D76" s="19" t="s">
        <v>72</v>
      </c>
      <c r="E76" s="19" t="s">
        <v>424</v>
      </c>
      <c r="F76" s="19" t="s">
        <v>490</v>
      </c>
      <c r="G76" s="40">
        <v>92.100518006100003</v>
      </c>
      <c r="H76" s="26" t="s">
        <v>546</v>
      </c>
      <c r="I76" s="26">
        <v>1</v>
      </c>
      <c r="J76" s="26">
        <v>39</v>
      </c>
      <c r="K76" s="26">
        <v>77</v>
      </c>
      <c r="L76" s="26">
        <v>38</v>
      </c>
      <c r="M76" s="26" t="s">
        <v>501</v>
      </c>
      <c r="N76" s="48" t="s">
        <v>591</v>
      </c>
    </row>
    <row r="77" spans="1:14" x14ac:dyDescent="0.3">
      <c r="A77" s="19">
        <v>112</v>
      </c>
      <c r="B77" s="3">
        <v>75.289816666666667</v>
      </c>
      <c r="C77" s="3">
        <v>65.858716666666666</v>
      </c>
      <c r="D77" s="19" t="s">
        <v>73</v>
      </c>
      <c r="E77" s="19" t="s">
        <v>424</v>
      </c>
      <c r="F77" s="19" t="s">
        <v>490</v>
      </c>
      <c r="G77" s="40">
        <v>92.906958230100003</v>
      </c>
      <c r="H77" s="26" t="s">
        <v>546</v>
      </c>
      <c r="I77" s="26">
        <v>1</v>
      </c>
      <c r="J77" s="26">
        <v>39</v>
      </c>
      <c r="K77" s="26">
        <v>143</v>
      </c>
      <c r="L77" s="26">
        <v>104</v>
      </c>
      <c r="M77" s="26" t="s">
        <v>501</v>
      </c>
      <c r="N77" s="48" t="s">
        <v>591</v>
      </c>
    </row>
    <row r="78" spans="1:14" x14ac:dyDescent="0.3">
      <c r="A78" s="19">
        <v>113</v>
      </c>
      <c r="B78" s="3">
        <v>76.994316666666663</v>
      </c>
      <c r="C78" s="3">
        <v>66.469816666666674</v>
      </c>
      <c r="D78" s="19" t="s">
        <v>74</v>
      </c>
      <c r="E78" s="19" t="s">
        <v>424</v>
      </c>
      <c r="F78" s="19" t="s">
        <v>490</v>
      </c>
      <c r="G78" s="40">
        <v>90.687355642200004</v>
      </c>
      <c r="H78" s="26" t="s">
        <v>546</v>
      </c>
      <c r="I78" s="26">
        <v>1</v>
      </c>
      <c r="J78" s="26">
        <v>29</v>
      </c>
      <c r="K78" s="26">
        <v>213</v>
      </c>
      <c r="L78" s="26">
        <v>184</v>
      </c>
      <c r="M78" s="26" t="s">
        <v>501</v>
      </c>
      <c r="N78" s="48" t="s">
        <v>591</v>
      </c>
    </row>
    <row r="79" spans="1:14" x14ac:dyDescent="0.3">
      <c r="A79" s="19">
        <v>114</v>
      </c>
      <c r="B79" s="3">
        <v>79.137866666666667</v>
      </c>
      <c r="C79" s="3">
        <v>66.199399999999997</v>
      </c>
      <c r="D79" s="19" t="s">
        <v>75</v>
      </c>
      <c r="E79" s="19" t="s">
        <v>424</v>
      </c>
      <c r="F79" s="19" t="s">
        <v>490</v>
      </c>
      <c r="G79" s="40">
        <v>95.836808737864061</v>
      </c>
      <c r="H79" s="26" t="s">
        <v>546</v>
      </c>
      <c r="I79" s="26">
        <v>2</v>
      </c>
      <c r="J79" s="26">
        <v>39</v>
      </c>
      <c r="K79" s="26">
        <v>400</v>
      </c>
      <c r="L79" s="26">
        <v>361</v>
      </c>
      <c r="M79" s="26" t="s">
        <v>501</v>
      </c>
      <c r="N79" s="48" t="s">
        <v>591</v>
      </c>
    </row>
    <row r="80" spans="1:14" x14ac:dyDescent="0.3">
      <c r="A80" s="19">
        <v>116</v>
      </c>
      <c r="B80" s="3">
        <v>79.323366666666672</v>
      </c>
      <c r="C80" s="3">
        <v>66.449650000000005</v>
      </c>
      <c r="D80" s="19" t="s">
        <v>76</v>
      </c>
      <c r="E80" s="19" t="s">
        <v>424</v>
      </c>
      <c r="F80" s="19" t="s">
        <v>490</v>
      </c>
      <c r="G80" s="40">
        <v>93.344644772099997</v>
      </c>
      <c r="H80" s="26" t="s">
        <v>546</v>
      </c>
      <c r="I80" s="26">
        <v>1</v>
      </c>
      <c r="J80" s="26">
        <v>39</v>
      </c>
      <c r="K80" s="26">
        <v>328</v>
      </c>
      <c r="L80" s="26">
        <v>289</v>
      </c>
      <c r="M80" s="26" t="s">
        <v>501</v>
      </c>
      <c r="N80" s="48" t="s">
        <v>591</v>
      </c>
    </row>
    <row r="81" spans="1:14" x14ac:dyDescent="0.3">
      <c r="A81" s="19">
        <v>117</v>
      </c>
      <c r="B81" s="26">
        <v>75.434586259663405</v>
      </c>
      <c r="C81" s="3">
        <v>67.809411962704502</v>
      </c>
      <c r="D81" s="19" t="s">
        <v>77</v>
      </c>
      <c r="E81" s="19" t="s">
        <v>424</v>
      </c>
      <c r="F81" s="19" t="s">
        <v>490</v>
      </c>
      <c r="G81" s="40">
        <v>83.780519653900001</v>
      </c>
      <c r="H81" s="26" t="s">
        <v>546</v>
      </c>
      <c r="I81" s="26">
        <v>1</v>
      </c>
      <c r="J81" s="26">
        <v>29</v>
      </c>
      <c r="K81" s="26">
        <v>99</v>
      </c>
      <c r="L81" s="26">
        <v>70</v>
      </c>
      <c r="M81" s="26" t="s">
        <v>501</v>
      </c>
      <c r="N81" s="48" t="s">
        <v>591</v>
      </c>
    </row>
    <row r="82" spans="1:14" x14ac:dyDescent="0.3">
      <c r="A82" s="19">
        <v>119</v>
      </c>
      <c r="B82" s="3">
        <v>75.502466666666663</v>
      </c>
      <c r="C82" s="3">
        <v>65.499833333333328</v>
      </c>
      <c r="D82" s="19" t="s">
        <v>78</v>
      </c>
      <c r="E82" s="19" t="s">
        <v>424</v>
      </c>
      <c r="F82" s="19" t="s">
        <v>490</v>
      </c>
      <c r="G82" s="40">
        <v>92.576238684499998</v>
      </c>
      <c r="H82" s="26" t="s">
        <v>546</v>
      </c>
      <c r="I82" s="26">
        <v>1</v>
      </c>
      <c r="J82" s="26">
        <v>39</v>
      </c>
      <c r="K82" s="26">
        <v>320</v>
      </c>
      <c r="L82" s="26">
        <v>281</v>
      </c>
      <c r="M82" s="26" t="s">
        <v>501</v>
      </c>
      <c r="N82" s="48" t="s">
        <v>591</v>
      </c>
    </row>
    <row r="83" spans="1:14" x14ac:dyDescent="0.3">
      <c r="A83" s="19">
        <v>120</v>
      </c>
      <c r="B83" s="3">
        <v>77.960499999999996</v>
      </c>
      <c r="C83" s="3">
        <v>65.607900000000001</v>
      </c>
      <c r="D83" s="19" t="s">
        <v>79</v>
      </c>
      <c r="E83" s="19" t="s">
        <v>424</v>
      </c>
      <c r="F83" s="19" t="s">
        <v>490</v>
      </c>
      <c r="G83" s="40">
        <v>90.474083617900007</v>
      </c>
      <c r="H83" s="26" t="s">
        <v>546</v>
      </c>
      <c r="I83" s="26">
        <v>1</v>
      </c>
      <c r="J83" s="26">
        <v>39</v>
      </c>
      <c r="K83" s="26">
        <v>70</v>
      </c>
      <c r="L83" s="26">
        <v>31</v>
      </c>
      <c r="M83" s="26" t="s">
        <v>501</v>
      </c>
      <c r="N83" s="48" t="s">
        <v>591</v>
      </c>
    </row>
    <row r="84" spans="1:14" x14ac:dyDescent="0.3">
      <c r="A84" s="19">
        <v>121</v>
      </c>
      <c r="B84" s="3">
        <v>73.005816666666661</v>
      </c>
      <c r="C84" s="3">
        <v>65.583066666666667</v>
      </c>
      <c r="D84" s="19" t="s">
        <v>80</v>
      </c>
      <c r="E84" s="19" t="s">
        <v>424</v>
      </c>
      <c r="F84" s="19" t="s">
        <v>490</v>
      </c>
      <c r="G84" s="40">
        <v>90.055397526199997</v>
      </c>
      <c r="H84" s="26" t="s">
        <v>546</v>
      </c>
      <c r="I84" s="26">
        <v>1</v>
      </c>
      <c r="J84" s="26">
        <v>49</v>
      </c>
      <c r="K84" s="26">
        <v>100</v>
      </c>
      <c r="L84" s="26">
        <v>51</v>
      </c>
      <c r="M84" s="26" t="s">
        <v>501</v>
      </c>
      <c r="N84" s="48" t="s">
        <v>591</v>
      </c>
    </row>
    <row r="85" spans="1:14" x14ac:dyDescent="0.3">
      <c r="A85" s="19">
        <v>122</v>
      </c>
      <c r="B85" s="3">
        <v>71.030933333333337</v>
      </c>
      <c r="C85" s="3">
        <v>64.422399999999996</v>
      </c>
      <c r="D85" s="19" t="s">
        <v>81</v>
      </c>
      <c r="E85" s="19" t="s">
        <v>424</v>
      </c>
      <c r="F85" s="19" t="s">
        <v>490</v>
      </c>
      <c r="G85" s="40">
        <v>91.122552005299994</v>
      </c>
      <c r="H85" s="26" t="s">
        <v>546</v>
      </c>
      <c r="I85" s="26">
        <v>1</v>
      </c>
      <c r="J85" s="26">
        <v>49</v>
      </c>
      <c r="K85" s="26">
        <v>110</v>
      </c>
      <c r="L85" s="26">
        <v>61</v>
      </c>
      <c r="M85" s="26" t="s">
        <v>501</v>
      </c>
      <c r="N85" s="48" t="s">
        <v>591</v>
      </c>
    </row>
    <row r="86" spans="1:14" x14ac:dyDescent="0.3">
      <c r="A86" s="19">
        <v>123</v>
      </c>
      <c r="B86" s="3">
        <v>72.969666666666669</v>
      </c>
      <c r="C86" s="3">
        <v>65.084166666666661</v>
      </c>
      <c r="D86" s="19" t="s">
        <v>82</v>
      </c>
      <c r="E86" s="19" t="s">
        <v>424</v>
      </c>
      <c r="F86" s="19" t="s">
        <v>490</v>
      </c>
      <c r="G86" s="40">
        <v>88.516713925900007</v>
      </c>
      <c r="H86" s="26" t="s">
        <v>546</v>
      </c>
      <c r="I86" s="26">
        <v>1</v>
      </c>
      <c r="J86" s="26">
        <v>39</v>
      </c>
      <c r="K86" s="26">
        <v>88</v>
      </c>
      <c r="L86" s="26">
        <v>49</v>
      </c>
      <c r="M86" s="26" t="s">
        <v>501</v>
      </c>
      <c r="N86" s="48" t="s">
        <v>591</v>
      </c>
    </row>
    <row r="87" spans="1:14" x14ac:dyDescent="0.3">
      <c r="A87" s="19">
        <v>124</v>
      </c>
      <c r="B87" s="3">
        <v>72.161550000000005</v>
      </c>
      <c r="C87" s="3">
        <v>64.522733333333335</v>
      </c>
      <c r="D87" s="19" t="s">
        <v>83</v>
      </c>
      <c r="E87" s="19" t="s">
        <v>424</v>
      </c>
      <c r="F87" s="19" t="s">
        <v>490</v>
      </c>
      <c r="G87" s="40">
        <v>92.310026451799999</v>
      </c>
      <c r="H87" s="26" t="s">
        <v>546</v>
      </c>
      <c r="I87" s="26">
        <v>1</v>
      </c>
      <c r="J87" s="26">
        <v>29</v>
      </c>
      <c r="K87" s="26">
        <v>220</v>
      </c>
      <c r="L87" s="26">
        <v>191</v>
      </c>
      <c r="M87" s="26" t="s">
        <v>501</v>
      </c>
      <c r="N87" s="48" t="s">
        <v>591</v>
      </c>
    </row>
    <row r="88" spans="1:14" x14ac:dyDescent="0.3">
      <c r="A88" s="19">
        <v>125</v>
      </c>
      <c r="B88" s="3">
        <v>70.29483333333333</v>
      </c>
      <c r="C88" s="3">
        <v>64.306816666666663</v>
      </c>
      <c r="D88" s="19" t="s">
        <v>84</v>
      </c>
      <c r="E88" s="19" t="s">
        <v>424</v>
      </c>
      <c r="F88" s="19" t="s">
        <v>490</v>
      </c>
      <c r="G88" s="40">
        <v>94.135186997299996</v>
      </c>
      <c r="H88" s="26" t="s">
        <v>546</v>
      </c>
      <c r="I88" s="26">
        <v>1</v>
      </c>
      <c r="J88" s="26">
        <v>59</v>
      </c>
      <c r="K88" s="26">
        <v>220</v>
      </c>
      <c r="L88" s="26">
        <v>161</v>
      </c>
      <c r="M88" s="26" t="s">
        <v>501</v>
      </c>
      <c r="N88" s="48" t="s">
        <v>591</v>
      </c>
    </row>
    <row r="89" spans="1:14" x14ac:dyDescent="0.3">
      <c r="A89" s="19">
        <v>126</v>
      </c>
      <c r="B89" s="3">
        <v>72.46308333333333</v>
      </c>
      <c r="C89" s="3">
        <v>65.54998333333333</v>
      </c>
      <c r="D89" s="19" t="s">
        <v>85</v>
      </c>
      <c r="E89" s="19" t="s">
        <v>424</v>
      </c>
      <c r="F89" s="19" t="s">
        <v>490</v>
      </c>
      <c r="G89" s="40">
        <v>95.794274721799994</v>
      </c>
      <c r="H89" s="26" t="s">
        <v>546</v>
      </c>
      <c r="I89" s="26">
        <v>1</v>
      </c>
      <c r="J89" s="26">
        <v>39</v>
      </c>
      <c r="K89" s="26">
        <v>220</v>
      </c>
      <c r="L89" s="26">
        <v>181</v>
      </c>
      <c r="M89" s="26" t="s">
        <v>501</v>
      </c>
      <c r="N89" s="48" t="s">
        <v>591</v>
      </c>
    </row>
    <row r="90" spans="1:14" x14ac:dyDescent="0.3">
      <c r="A90" s="19">
        <v>127</v>
      </c>
      <c r="B90" s="3">
        <v>73.74711666666667</v>
      </c>
      <c r="C90" s="3">
        <v>66.608483333333339</v>
      </c>
      <c r="D90" s="19" t="s">
        <v>86</v>
      </c>
      <c r="E90" s="19" t="s">
        <v>424</v>
      </c>
      <c r="F90" s="19" t="s">
        <v>490</v>
      </c>
      <c r="G90" s="40">
        <v>92.501527274899999</v>
      </c>
      <c r="H90" s="26" t="s">
        <v>546</v>
      </c>
      <c r="I90" s="26">
        <v>1</v>
      </c>
      <c r="J90" s="26">
        <v>29</v>
      </c>
      <c r="K90" s="26">
        <v>270</v>
      </c>
      <c r="L90" s="26">
        <v>241</v>
      </c>
      <c r="M90" s="26" t="s">
        <v>501</v>
      </c>
      <c r="N90" s="48" t="s">
        <v>591</v>
      </c>
    </row>
    <row r="91" spans="1:14" x14ac:dyDescent="0.3">
      <c r="A91" s="19">
        <v>128</v>
      </c>
      <c r="B91" s="3">
        <v>74.530566666666672</v>
      </c>
      <c r="C91" s="3">
        <v>66.868866666666662</v>
      </c>
      <c r="D91" s="19" t="s">
        <v>87</v>
      </c>
      <c r="E91" s="19" t="s">
        <v>424</v>
      </c>
      <c r="F91" s="19" t="s">
        <v>490</v>
      </c>
      <c r="G91" s="40">
        <v>90.945788910100006</v>
      </c>
      <c r="H91" s="26" t="s">
        <v>546</v>
      </c>
      <c r="I91" s="26">
        <v>1</v>
      </c>
      <c r="J91" s="26">
        <v>39</v>
      </c>
      <c r="K91" s="26">
        <v>80</v>
      </c>
      <c r="L91" s="26">
        <v>41</v>
      </c>
      <c r="M91" s="26" t="s">
        <v>501</v>
      </c>
      <c r="N91" s="48" t="s">
        <v>591</v>
      </c>
    </row>
    <row r="92" spans="1:14" x14ac:dyDescent="0.3">
      <c r="A92" s="19">
        <v>129</v>
      </c>
      <c r="B92" s="3">
        <v>73.988849999999999</v>
      </c>
      <c r="C92" s="3">
        <v>66.166366666666661</v>
      </c>
      <c r="D92" s="19" t="s">
        <v>88</v>
      </c>
      <c r="E92" s="19" t="s">
        <v>424</v>
      </c>
      <c r="F92" s="19" t="s">
        <v>490</v>
      </c>
      <c r="G92" s="40">
        <v>89.045504469099996</v>
      </c>
      <c r="H92" s="26" t="s">
        <v>546</v>
      </c>
      <c r="I92" s="26">
        <v>1</v>
      </c>
      <c r="J92" s="26">
        <v>31</v>
      </c>
      <c r="K92" s="26">
        <v>134</v>
      </c>
      <c r="L92" s="26">
        <v>103</v>
      </c>
      <c r="M92" s="26" t="s">
        <v>501</v>
      </c>
      <c r="N92" s="48" t="s">
        <v>591</v>
      </c>
    </row>
    <row r="93" spans="1:14" x14ac:dyDescent="0.3">
      <c r="A93" s="19">
        <v>130</v>
      </c>
      <c r="B93" s="3">
        <v>73.948849999999993</v>
      </c>
      <c r="C93" s="3">
        <v>66.499716666666671</v>
      </c>
      <c r="D93" s="19" t="s">
        <v>89</v>
      </c>
      <c r="E93" s="19" t="s">
        <v>424</v>
      </c>
      <c r="F93" s="19" t="s">
        <v>490</v>
      </c>
      <c r="G93" s="40">
        <v>91.360158513499997</v>
      </c>
      <c r="H93" s="26" t="s">
        <v>546</v>
      </c>
      <c r="I93" s="26">
        <v>1</v>
      </c>
      <c r="J93" s="26">
        <v>49</v>
      </c>
      <c r="K93" s="26">
        <v>81</v>
      </c>
      <c r="L93" s="26">
        <v>32</v>
      </c>
      <c r="M93" s="26" t="s">
        <v>501</v>
      </c>
      <c r="N93" s="48" t="s">
        <v>591</v>
      </c>
    </row>
    <row r="94" spans="1:14" x14ac:dyDescent="0.3">
      <c r="A94" s="19">
        <v>131</v>
      </c>
      <c r="B94" s="3">
        <v>74.347766666666672</v>
      </c>
      <c r="C94" s="3">
        <v>65.793333333333337</v>
      </c>
      <c r="D94" s="19" t="s">
        <v>90</v>
      </c>
      <c r="E94" s="19" t="s">
        <v>424</v>
      </c>
      <c r="F94" s="19" t="s">
        <v>490</v>
      </c>
      <c r="G94" s="40">
        <v>94.763496468300005</v>
      </c>
      <c r="H94" s="26" t="s">
        <v>546</v>
      </c>
      <c r="I94" s="26">
        <v>1</v>
      </c>
      <c r="J94" s="26">
        <v>49</v>
      </c>
      <c r="K94" s="26">
        <v>430</v>
      </c>
      <c r="L94" s="26">
        <v>381</v>
      </c>
      <c r="M94" s="26" t="s">
        <v>501</v>
      </c>
      <c r="N94" s="48" t="s">
        <v>591</v>
      </c>
    </row>
    <row r="95" spans="1:14" x14ac:dyDescent="0.3">
      <c r="A95" s="19">
        <v>133</v>
      </c>
      <c r="B95" s="3">
        <v>75.361050000000006</v>
      </c>
      <c r="C95" s="3">
        <v>64.147599999999997</v>
      </c>
      <c r="D95" s="19" t="s">
        <v>91</v>
      </c>
      <c r="E95" s="19" t="s">
        <v>424</v>
      </c>
      <c r="F95" s="19" t="s">
        <v>490</v>
      </c>
      <c r="G95" s="40">
        <v>90.772256698199996</v>
      </c>
      <c r="H95" s="26" t="s">
        <v>546</v>
      </c>
      <c r="I95" s="26">
        <v>1</v>
      </c>
      <c r="J95" s="26">
        <v>49</v>
      </c>
      <c r="K95" s="26">
        <v>160</v>
      </c>
      <c r="L95" s="26">
        <v>111</v>
      </c>
      <c r="M95" s="26" t="s">
        <v>501</v>
      </c>
      <c r="N95" s="48" t="s">
        <v>591</v>
      </c>
    </row>
    <row r="96" spans="1:14" x14ac:dyDescent="0.3">
      <c r="A96" s="19">
        <v>134</v>
      </c>
      <c r="B96" s="3">
        <v>75.766149999999996</v>
      </c>
      <c r="C96" s="3">
        <v>63.750383333333332</v>
      </c>
      <c r="D96" s="19" t="s">
        <v>92</v>
      </c>
      <c r="E96" s="19" t="s">
        <v>424</v>
      </c>
      <c r="F96" s="19" t="s">
        <v>490</v>
      </c>
      <c r="G96" s="40">
        <v>93.961301814199999</v>
      </c>
      <c r="H96" s="26" t="s">
        <v>546</v>
      </c>
      <c r="I96" s="26">
        <v>1</v>
      </c>
      <c r="J96" s="26">
        <v>51</v>
      </c>
      <c r="K96" s="26">
        <v>178</v>
      </c>
      <c r="L96" s="26">
        <v>127</v>
      </c>
      <c r="M96" s="26" t="s">
        <v>501</v>
      </c>
      <c r="N96" s="48" t="s">
        <v>591</v>
      </c>
    </row>
    <row r="97" spans="1:14" x14ac:dyDescent="0.3">
      <c r="A97" s="19">
        <v>135</v>
      </c>
      <c r="B97" s="3">
        <v>76.673050000000003</v>
      </c>
      <c r="C97" s="3">
        <v>64.516783333333336</v>
      </c>
      <c r="D97" s="19" t="s">
        <v>93</v>
      </c>
      <c r="E97" s="19" t="s">
        <v>424</v>
      </c>
      <c r="F97" s="19" t="s">
        <v>490</v>
      </c>
      <c r="G97" s="40">
        <v>94.488350939100002</v>
      </c>
      <c r="H97" s="26" t="s">
        <v>546</v>
      </c>
      <c r="I97" s="26">
        <v>1</v>
      </c>
      <c r="J97" s="26">
        <v>59</v>
      </c>
      <c r="K97" s="26">
        <v>136</v>
      </c>
      <c r="L97" s="26">
        <v>77</v>
      </c>
      <c r="M97" s="26" t="s">
        <v>501</v>
      </c>
      <c r="N97" s="48" t="s">
        <v>591</v>
      </c>
    </row>
    <row r="98" spans="1:14" x14ac:dyDescent="0.3">
      <c r="A98" s="19">
        <v>137</v>
      </c>
      <c r="B98" s="3">
        <v>79.54761666666667</v>
      </c>
      <c r="C98" s="3">
        <v>64.270933333333332</v>
      </c>
      <c r="D98" s="19" t="s">
        <v>94</v>
      </c>
      <c r="E98" s="19" t="s">
        <v>424</v>
      </c>
      <c r="F98" s="19" t="s">
        <v>490</v>
      </c>
      <c r="G98" s="40">
        <v>88.886280747100002</v>
      </c>
      <c r="H98" s="26" t="s">
        <v>546</v>
      </c>
      <c r="I98" s="26">
        <v>1</v>
      </c>
      <c r="J98" s="26">
        <v>49</v>
      </c>
      <c r="K98" s="26">
        <v>119</v>
      </c>
      <c r="L98" s="26">
        <v>70</v>
      </c>
      <c r="M98" s="26" t="s">
        <v>501</v>
      </c>
      <c r="N98" s="48" t="s">
        <v>591</v>
      </c>
    </row>
    <row r="99" spans="1:14" x14ac:dyDescent="0.3">
      <c r="A99" s="19">
        <v>140</v>
      </c>
      <c r="B99" s="26">
        <v>-114.27768</v>
      </c>
      <c r="C99" s="26">
        <v>62.50582</v>
      </c>
      <c r="D99" s="19" t="s">
        <v>95</v>
      </c>
      <c r="E99" s="19" t="s">
        <v>425</v>
      </c>
      <c r="F99" s="19" t="s">
        <v>489</v>
      </c>
      <c r="G99" s="40">
        <v>53.640149459200003</v>
      </c>
      <c r="H99" s="26" t="s">
        <v>546</v>
      </c>
      <c r="I99" s="26">
        <v>3</v>
      </c>
      <c r="J99" s="26">
        <v>70</v>
      </c>
      <c r="K99" s="26">
        <v>360</v>
      </c>
      <c r="L99" s="26">
        <v>290</v>
      </c>
      <c r="M99" s="26" t="s">
        <v>499</v>
      </c>
      <c r="N99" s="48" t="s">
        <v>592</v>
      </c>
    </row>
    <row r="100" spans="1:14" x14ac:dyDescent="0.3">
      <c r="A100" s="19">
        <v>143</v>
      </c>
      <c r="B100" s="26">
        <v>-114.11714000000001</v>
      </c>
      <c r="C100" s="26">
        <v>62.602620000000002</v>
      </c>
      <c r="D100" s="19" t="s">
        <v>96</v>
      </c>
      <c r="E100" s="19" t="s">
        <v>425</v>
      </c>
      <c r="F100" s="19" t="s">
        <v>489</v>
      </c>
      <c r="G100" s="40">
        <v>77.250038174500006</v>
      </c>
      <c r="H100" s="26" t="s">
        <v>546</v>
      </c>
      <c r="I100" s="26">
        <v>6</v>
      </c>
      <c r="J100" s="26">
        <v>20</v>
      </c>
      <c r="K100" s="26">
        <v>350</v>
      </c>
      <c r="L100" s="26">
        <v>330</v>
      </c>
      <c r="M100" s="26" t="s">
        <v>499</v>
      </c>
      <c r="N100" s="48" t="s">
        <v>592</v>
      </c>
    </row>
    <row r="101" spans="1:14" x14ac:dyDescent="0.3">
      <c r="A101" s="19">
        <v>144</v>
      </c>
      <c r="B101" s="26">
        <v>-114.11320000000001</v>
      </c>
      <c r="C101" s="26">
        <v>62.605200000000004</v>
      </c>
      <c r="D101" s="19" t="s">
        <v>97</v>
      </c>
      <c r="E101" s="19" t="s">
        <v>425</v>
      </c>
      <c r="F101" s="19" t="s">
        <v>489</v>
      </c>
      <c r="G101" s="40">
        <v>58.939326911599998</v>
      </c>
      <c r="H101" s="26" t="s">
        <v>546</v>
      </c>
      <c r="I101" s="26">
        <v>11</v>
      </c>
      <c r="J101" s="26">
        <v>40</v>
      </c>
      <c r="K101" s="26">
        <v>350</v>
      </c>
      <c r="L101" s="26">
        <v>310</v>
      </c>
      <c r="M101" s="26" t="s">
        <v>499</v>
      </c>
      <c r="N101" s="48" t="s">
        <v>592</v>
      </c>
    </row>
    <row r="102" spans="1:14" x14ac:dyDescent="0.3">
      <c r="A102" s="19">
        <v>147</v>
      </c>
      <c r="B102" s="26">
        <v>-114.53076</v>
      </c>
      <c r="C102" s="26">
        <v>62.456310000000002</v>
      </c>
      <c r="D102" s="19" t="s">
        <v>98</v>
      </c>
      <c r="E102" s="19" t="s">
        <v>425</v>
      </c>
      <c r="F102" s="19" t="s">
        <v>489</v>
      </c>
      <c r="G102" s="40">
        <v>92.262656844600002</v>
      </c>
      <c r="H102" s="26" t="s">
        <v>546</v>
      </c>
      <c r="I102" s="26">
        <v>3</v>
      </c>
      <c r="J102" s="26">
        <v>40</v>
      </c>
      <c r="K102" s="26">
        <v>300</v>
      </c>
      <c r="L102" s="26">
        <v>260</v>
      </c>
      <c r="M102" s="26" t="s">
        <v>501</v>
      </c>
      <c r="N102" s="48" t="s">
        <v>592</v>
      </c>
    </row>
    <row r="103" spans="1:14" x14ac:dyDescent="0.3">
      <c r="A103" s="19">
        <v>148</v>
      </c>
      <c r="B103" s="26">
        <v>-114.22456</v>
      </c>
      <c r="C103" s="26">
        <v>62.504519999999999</v>
      </c>
      <c r="D103" s="19" t="s">
        <v>99</v>
      </c>
      <c r="E103" s="19" t="s">
        <v>425</v>
      </c>
      <c r="F103" s="19" t="s">
        <v>489</v>
      </c>
      <c r="G103" s="40">
        <v>53.445097296999997</v>
      </c>
      <c r="H103" s="26" t="s">
        <v>546</v>
      </c>
      <c r="I103" s="26">
        <v>1</v>
      </c>
      <c r="J103" s="26">
        <v>30</v>
      </c>
      <c r="K103" s="26">
        <v>300</v>
      </c>
      <c r="L103" s="26">
        <v>270</v>
      </c>
      <c r="M103" s="26" t="s">
        <v>499</v>
      </c>
      <c r="N103" s="48" t="s">
        <v>592</v>
      </c>
    </row>
    <row r="104" spans="1:14" x14ac:dyDescent="0.3">
      <c r="A104" s="19">
        <v>149</v>
      </c>
      <c r="B104" s="26">
        <v>-114.01598</v>
      </c>
      <c r="C104" s="26">
        <v>62.554079999999999</v>
      </c>
      <c r="D104" s="19" t="s">
        <v>100</v>
      </c>
      <c r="E104" s="19" t="s">
        <v>425</v>
      </c>
      <c r="F104" s="19" t="s">
        <v>489</v>
      </c>
      <c r="G104" s="40">
        <v>87.287185551700006</v>
      </c>
      <c r="H104" s="26" t="s">
        <v>546</v>
      </c>
      <c r="I104" s="26">
        <v>1</v>
      </c>
      <c r="J104" s="26">
        <v>40</v>
      </c>
      <c r="K104" s="26">
        <v>500</v>
      </c>
      <c r="L104" s="26">
        <v>460</v>
      </c>
      <c r="M104" s="26" t="s">
        <v>501</v>
      </c>
      <c r="N104" s="48" t="s">
        <v>592</v>
      </c>
    </row>
    <row r="105" spans="1:14" x14ac:dyDescent="0.3">
      <c r="A105" s="19">
        <v>151</v>
      </c>
      <c r="B105" s="26">
        <v>-113.99751000000001</v>
      </c>
      <c r="C105" s="26">
        <v>62.556040000000003</v>
      </c>
      <c r="D105" s="19" t="s">
        <v>101</v>
      </c>
      <c r="E105" s="19" t="s">
        <v>425</v>
      </c>
      <c r="F105" s="19" t="s">
        <v>489</v>
      </c>
      <c r="G105" s="40">
        <v>55.4737387391</v>
      </c>
      <c r="H105" s="26" t="s">
        <v>546</v>
      </c>
      <c r="I105" s="26">
        <v>1</v>
      </c>
      <c r="J105" s="26">
        <v>40</v>
      </c>
      <c r="K105" s="26">
        <v>140</v>
      </c>
      <c r="L105" s="26">
        <v>100</v>
      </c>
      <c r="M105" s="26" t="s">
        <v>499</v>
      </c>
      <c r="N105" s="48" t="s">
        <v>592</v>
      </c>
    </row>
    <row r="106" spans="1:14" x14ac:dyDescent="0.3">
      <c r="A106" s="19">
        <v>152</v>
      </c>
      <c r="B106" s="26">
        <v>-113.35796999999999</v>
      </c>
      <c r="C106" s="26">
        <v>62.541429999999998</v>
      </c>
      <c r="D106" s="19" t="s">
        <v>102</v>
      </c>
      <c r="E106" s="19" t="s">
        <v>425</v>
      </c>
      <c r="F106" s="19" t="s">
        <v>489</v>
      </c>
      <c r="G106" s="40">
        <v>77.553661883800004</v>
      </c>
      <c r="H106" s="26" t="s">
        <v>546</v>
      </c>
      <c r="I106" s="26">
        <v>1</v>
      </c>
      <c r="J106" s="26">
        <v>40</v>
      </c>
      <c r="K106" s="26">
        <v>298</v>
      </c>
      <c r="L106" s="26">
        <v>258</v>
      </c>
      <c r="M106" s="26" t="s">
        <v>501</v>
      </c>
      <c r="N106" s="48" t="s">
        <v>592</v>
      </c>
    </row>
    <row r="107" spans="1:14" x14ac:dyDescent="0.3">
      <c r="A107" s="19">
        <v>161</v>
      </c>
      <c r="B107" s="27">
        <v>-154.48429999999999</v>
      </c>
      <c r="C107" s="27">
        <v>70.754900000000006</v>
      </c>
      <c r="D107" s="28" t="s">
        <v>103</v>
      </c>
      <c r="E107" s="19" t="s">
        <v>426</v>
      </c>
      <c r="F107" s="19" t="s">
        <v>419</v>
      </c>
      <c r="G107" s="40">
        <v>50.493865877700003</v>
      </c>
      <c r="I107" s="26">
        <v>2</v>
      </c>
      <c r="J107" s="26">
        <v>85</v>
      </c>
      <c r="K107" s="26">
        <v>195</v>
      </c>
      <c r="L107" s="26">
        <v>110</v>
      </c>
      <c r="M107" s="26" t="s">
        <v>499</v>
      </c>
      <c r="N107" s="48" t="s">
        <v>593</v>
      </c>
    </row>
    <row r="108" spans="1:14" x14ac:dyDescent="0.3">
      <c r="A108" s="19">
        <v>163</v>
      </c>
      <c r="B108" s="27">
        <v>-154.482</v>
      </c>
      <c r="C108" s="27">
        <v>70.753500000000003</v>
      </c>
      <c r="D108" s="28" t="s">
        <v>104</v>
      </c>
      <c r="E108" s="19" t="s">
        <v>426</v>
      </c>
      <c r="F108" s="19" t="s">
        <v>419</v>
      </c>
      <c r="G108" s="40">
        <v>59.104383680600002</v>
      </c>
      <c r="I108" s="26">
        <v>2</v>
      </c>
      <c r="J108" s="26">
        <v>40</v>
      </c>
      <c r="K108" s="26">
        <v>215</v>
      </c>
      <c r="L108" s="26">
        <v>175</v>
      </c>
      <c r="M108" s="26" t="s">
        <v>499</v>
      </c>
      <c r="N108" s="48" t="s">
        <v>593</v>
      </c>
    </row>
    <row r="109" spans="1:14" x14ac:dyDescent="0.3">
      <c r="A109" s="19">
        <v>165</v>
      </c>
      <c r="B109" s="27">
        <v>-154.43627000000001</v>
      </c>
      <c r="C109" s="27">
        <v>70.791370000000001</v>
      </c>
      <c r="D109" s="28" t="s">
        <v>105</v>
      </c>
      <c r="E109" s="19" t="s">
        <v>426</v>
      </c>
      <c r="F109" s="19" t="s">
        <v>419</v>
      </c>
      <c r="G109" s="40">
        <v>43.325171102699997</v>
      </c>
      <c r="I109" s="26">
        <v>1</v>
      </c>
      <c r="J109" s="26">
        <v>69</v>
      </c>
      <c r="K109" s="26">
        <v>200</v>
      </c>
      <c r="L109" s="26">
        <v>131</v>
      </c>
      <c r="M109" s="26" t="s">
        <v>500</v>
      </c>
      <c r="N109" s="48" t="s">
        <v>593</v>
      </c>
    </row>
    <row r="110" spans="1:14" x14ac:dyDescent="0.3">
      <c r="A110" s="19">
        <v>166</v>
      </c>
      <c r="B110" s="27">
        <v>-151.38319000000001</v>
      </c>
      <c r="C110" s="27">
        <v>70.347989999999996</v>
      </c>
      <c r="D110" s="28" t="s">
        <v>106</v>
      </c>
      <c r="E110" s="19" t="s">
        <v>427</v>
      </c>
      <c r="F110" s="19" t="s">
        <v>419</v>
      </c>
      <c r="G110" s="40">
        <v>36.490909090899997</v>
      </c>
      <c r="I110" s="26">
        <v>1</v>
      </c>
      <c r="J110" s="26">
        <v>69</v>
      </c>
      <c r="K110" s="26">
        <v>120</v>
      </c>
      <c r="L110" s="26">
        <v>51</v>
      </c>
      <c r="M110" s="26" t="s">
        <v>500</v>
      </c>
      <c r="N110" s="48" t="s">
        <v>593</v>
      </c>
    </row>
    <row r="111" spans="1:14" ht="15" thickBot="1" x14ac:dyDescent="0.35">
      <c r="A111" s="19">
        <v>167</v>
      </c>
      <c r="B111" s="27">
        <v>-151.34367</v>
      </c>
      <c r="C111" s="27">
        <v>70.373900000000006</v>
      </c>
      <c r="D111" s="28" t="s">
        <v>107</v>
      </c>
      <c r="E111" s="19" t="s">
        <v>427</v>
      </c>
      <c r="F111" s="19" t="s">
        <v>419</v>
      </c>
      <c r="G111" s="40">
        <v>58.717619047600003</v>
      </c>
      <c r="I111" s="26">
        <v>1</v>
      </c>
      <c r="J111" s="26">
        <v>69</v>
      </c>
      <c r="K111" s="26">
        <v>104</v>
      </c>
      <c r="L111" s="26">
        <v>35</v>
      </c>
      <c r="M111" s="26" t="s">
        <v>500</v>
      </c>
      <c r="N111" s="48" t="s">
        <v>593</v>
      </c>
    </row>
    <row r="112" spans="1:14" ht="15" thickBot="1" x14ac:dyDescent="0.35">
      <c r="A112" s="19">
        <v>168</v>
      </c>
      <c r="B112" s="29">
        <v>-151.33940000000001</v>
      </c>
      <c r="C112" s="29">
        <v>70.385800000000003</v>
      </c>
      <c r="D112" s="28" t="s">
        <v>108</v>
      </c>
      <c r="E112" s="19" t="s">
        <v>427</v>
      </c>
      <c r="F112" s="19" t="s">
        <v>419</v>
      </c>
      <c r="G112" s="40">
        <v>51.218160919500001</v>
      </c>
      <c r="I112" s="26">
        <v>1</v>
      </c>
      <c r="J112" s="26">
        <v>69</v>
      </c>
      <c r="K112" s="26">
        <v>157</v>
      </c>
      <c r="L112" s="26">
        <v>88</v>
      </c>
      <c r="M112" s="26" t="s">
        <v>500</v>
      </c>
      <c r="N112" s="48" t="s">
        <v>593</v>
      </c>
    </row>
    <row r="113" spans="1:14" x14ac:dyDescent="0.3">
      <c r="A113" s="19">
        <v>180</v>
      </c>
      <c r="B113" s="30">
        <v>-148.90166669999999</v>
      </c>
      <c r="C113" s="30">
        <v>65.555555600000005</v>
      </c>
      <c r="D113" s="19" t="s">
        <v>109</v>
      </c>
      <c r="E113" s="19" t="s">
        <v>428</v>
      </c>
      <c r="F113" s="19" t="s">
        <v>419</v>
      </c>
      <c r="G113" s="40">
        <v>65.4891603242</v>
      </c>
      <c r="I113" s="26">
        <v>3</v>
      </c>
      <c r="J113" s="26">
        <v>25</v>
      </c>
      <c r="K113" s="26">
        <v>510</v>
      </c>
      <c r="L113" s="26">
        <v>485</v>
      </c>
      <c r="M113" s="26" t="s">
        <v>499</v>
      </c>
      <c r="N113" s="48" t="s">
        <v>594</v>
      </c>
    </row>
    <row r="114" spans="1:14" x14ac:dyDescent="0.3">
      <c r="A114" s="19">
        <v>183</v>
      </c>
      <c r="B114" s="26">
        <v>-148.91</v>
      </c>
      <c r="C114" s="26">
        <v>65.558611099999993</v>
      </c>
      <c r="D114" s="19" t="s">
        <v>110</v>
      </c>
      <c r="E114" s="19" t="s">
        <v>428</v>
      </c>
      <c r="F114" s="19" t="s">
        <v>419</v>
      </c>
      <c r="G114" s="40">
        <v>86.265190335200003</v>
      </c>
      <c r="I114" s="26">
        <v>1</v>
      </c>
      <c r="J114" s="26">
        <v>35</v>
      </c>
      <c r="K114" s="26">
        <v>470</v>
      </c>
      <c r="L114" s="26">
        <v>435</v>
      </c>
      <c r="M114" s="26" t="s">
        <v>499</v>
      </c>
      <c r="N114" s="48" t="s">
        <v>594</v>
      </c>
    </row>
    <row r="115" spans="1:14" x14ac:dyDescent="0.3">
      <c r="A115" s="19">
        <v>221</v>
      </c>
      <c r="B115" s="5">
        <v>-144.48271600000001</v>
      </c>
      <c r="C115" s="5">
        <v>70.016444000000007</v>
      </c>
      <c r="D115" s="15" t="s">
        <v>111</v>
      </c>
      <c r="E115" s="19" t="s">
        <v>429</v>
      </c>
      <c r="F115" s="19" t="s">
        <v>419</v>
      </c>
      <c r="G115" s="40">
        <v>10.868071067700001</v>
      </c>
      <c r="I115" s="26">
        <v>1</v>
      </c>
      <c r="J115" s="26">
        <v>45</v>
      </c>
      <c r="K115" s="26">
        <v>100</v>
      </c>
      <c r="L115" s="26">
        <v>55</v>
      </c>
      <c r="M115" s="26" t="s">
        <v>499</v>
      </c>
      <c r="N115" s="48" t="s">
        <v>595</v>
      </c>
    </row>
    <row r="116" spans="1:14" x14ac:dyDescent="0.3">
      <c r="A116" s="19">
        <v>232</v>
      </c>
      <c r="B116" s="6">
        <v>-156.33552</v>
      </c>
      <c r="C116" s="6">
        <v>71.259429999999995</v>
      </c>
      <c r="D116" s="15" t="s">
        <v>112</v>
      </c>
      <c r="E116" s="19" t="s">
        <v>429</v>
      </c>
      <c r="F116" s="19" t="s">
        <v>419</v>
      </c>
      <c r="G116" s="40">
        <v>89.281248686699996</v>
      </c>
      <c r="I116" s="26">
        <v>1</v>
      </c>
      <c r="J116" s="26">
        <v>30</v>
      </c>
      <c r="K116" s="26">
        <v>220</v>
      </c>
      <c r="L116" s="26">
        <v>190</v>
      </c>
      <c r="M116" s="26" t="s">
        <v>499</v>
      </c>
      <c r="N116" s="48" t="s">
        <v>595</v>
      </c>
    </row>
    <row r="117" spans="1:14" x14ac:dyDescent="0.3">
      <c r="A117" s="19">
        <v>233</v>
      </c>
      <c r="B117" s="6">
        <v>-155.9264</v>
      </c>
      <c r="C117" s="6">
        <v>71.211519999999993</v>
      </c>
      <c r="D117" s="15" t="s">
        <v>113</v>
      </c>
      <c r="E117" s="19" t="s">
        <v>429</v>
      </c>
      <c r="F117" s="19" t="s">
        <v>419</v>
      </c>
      <c r="G117" s="40">
        <v>72.293290668599994</v>
      </c>
      <c r="I117" s="26">
        <v>1</v>
      </c>
      <c r="J117" s="26">
        <v>45</v>
      </c>
      <c r="K117" s="26">
        <v>110</v>
      </c>
      <c r="L117" s="26">
        <v>65</v>
      </c>
      <c r="M117" s="26" t="s">
        <v>499</v>
      </c>
      <c r="N117" s="48" t="s">
        <v>595</v>
      </c>
    </row>
    <row r="118" spans="1:14" x14ac:dyDescent="0.3">
      <c r="A118" s="19">
        <v>234</v>
      </c>
      <c r="B118" s="18">
        <v>-155.59164999999999</v>
      </c>
      <c r="C118" s="18">
        <v>71.047830000000005</v>
      </c>
      <c r="D118" s="15" t="s">
        <v>114</v>
      </c>
      <c r="E118" s="19" t="s">
        <v>429</v>
      </c>
      <c r="F118" s="19" t="s">
        <v>419</v>
      </c>
      <c r="G118" s="40">
        <v>80.6374984009</v>
      </c>
      <c r="I118" s="26">
        <v>1</v>
      </c>
      <c r="J118" s="26">
        <v>45</v>
      </c>
      <c r="K118" s="26">
        <v>145</v>
      </c>
      <c r="L118" s="26">
        <v>100</v>
      </c>
      <c r="M118" s="26" t="s">
        <v>499</v>
      </c>
      <c r="N118" s="48" t="s">
        <v>595</v>
      </c>
    </row>
    <row r="119" spans="1:14" x14ac:dyDescent="0.3">
      <c r="A119" s="19">
        <v>236</v>
      </c>
      <c r="B119" s="7">
        <v>-155.99696</v>
      </c>
      <c r="C119" s="26">
        <v>70.894869999999997</v>
      </c>
      <c r="D119" s="15" t="s">
        <v>115</v>
      </c>
      <c r="E119" s="19" t="s">
        <v>429</v>
      </c>
      <c r="F119" s="19" t="s">
        <v>419</v>
      </c>
      <c r="G119" s="40">
        <v>26.648803212899999</v>
      </c>
      <c r="I119" s="26">
        <v>1</v>
      </c>
      <c r="J119" s="26">
        <v>45</v>
      </c>
      <c r="K119" s="26">
        <v>190</v>
      </c>
      <c r="L119" s="26">
        <v>145</v>
      </c>
      <c r="M119" s="26" t="s">
        <v>499</v>
      </c>
      <c r="N119" s="48" t="s">
        <v>595</v>
      </c>
    </row>
    <row r="120" spans="1:14" x14ac:dyDescent="0.3">
      <c r="A120" s="19">
        <v>237</v>
      </c>
      <c r="B120" s="6">
        <v>-155.88031928800001</v>
      </c>
      <c r="C120" s="6">
        <v>70.825267715699994</v>
      </c>
      <c r="D120" s="15" t="s">
        <v>116</v>
      </c>
      <c r="E120" s="19" t="s">
        <v>429</v>
      </c>
      <c r="F120" s="19" t="s">
        <v>419</v>
      </c>
      <c r="G120" s="40">
        <v>77.855638141499995</v>
      </c>
      <c r="I120" s="26">
        <v>1</v>
      </c>
      <c r="J120" s="26">
        <v>47</v>
      </c>
      <c r="K120" s="26">
        <v>108</v>
      </c>
      <c r="L120" s="26">
        <v>61</v>
      </c>
      <c r="M120" s="26" t="s">
        <v>499</v>
      </c>
      <c r="N120" s="48" t="s">
        <v>595</v>
      </c>
    </row>
    <row r="121" spans="1:14" x14ac:dyDescent="0.3">
      <c r="A121" s="19">
        <v>238</v>
      </c>
      <c r="B121" s="6">
        <v>-155.48536999999999</v>
      </c>
      <c r="C121" s="6">
        <v>70.873679999999993</v>
      </c>
      <c r="D121" s="15" t="s">
        <v>117</v>
      </c>
      <c r="E121" s="19" t="s">
        <v>429</v>
      </c>
      <c r="F121" s="19" t="s">
        <v>419</v>
      </c>
      <c r="G121" s="40">
        <v>75.832141562199993</v>
      </c>
      <c r="I121" s="26">
        <v>1</v>
      </c>
      <c r="J121" s="26">
        <v>45</v>
      </c>
      <c r="K121" s="26">
        <v>170</v>
      </c>
      <c r="L121" s="26">
        <v>125</v>
      </c>
      <c r="M121" s="26" t="s">
        <v>499</v>
      </c>
      <c r="N121" s="48" t="s">
        <v>595</v>
      </c>
    </row>
    <row r="122" spans="1:14" x14ac:dyDescent="0.3">
      <c r="A122" s="19">
        <v>239</v>
      </c>
      <c r="B122" s="6">
        <v>-155.23967999999999</v>
      </c>
      <c r="C122" s="6">
        <v>71.057410000000004</v>
      </c>
      <c r="D122" s="15" t="s">
        <v>118</v>
      </c>
      <c r="E122" s="19" t="s">
        <v>429</v>
      </c>
      <c r="F122" s="19" t="s">
        <v>419</v>
      </c>
      <c r="G122" s="40">
        <v>92.38412932</v>
      </c>
      <c r="I122" s="26">
        <v>1</v>
      </c>
      <c r="J122" s="26">
        <v>45</v>
      </c>
      <c r="K122" s="26">
        <v>205</v>
      </c>
      <c r="L122" s="26">
        <v>160</v>
      </c>
      <c r="M122" s="26" t="s">
        <v>499</v>
      </c>
      <c r="N122" s="48" t="s">
        <v>595</v>
      </c>
    </row>
    <row r="123" spans="1:14" x14ac:dyDescent="0.3">
      <c r="A123" s="19">
        <v>240</v>
      </c>
      <c r="B123" s="18">
        <v>-155.06811999999999</v>
      </c>
      <c r="C123" s="18">
        <v>71.07647</v>
      </c>
      <c r="D123" s="15" t="s">
        <v>119</v>
      </c>
      <c r="E123" s="19" t="s">
        <v>429</v>
      </c>
      <c r="F123" s="19" t="s">
        <v>419</v>
      </c>
      <c r="G123" s="40">
        <v>79.1275087434</v>
      </c>
      <c r="I123" s="26">
        <v>1</v>
      </c>
      <c r="J123" s="26">
        <v>45</v>
      </c>
      <c r="K123" s="26">
        <v>110</v>
      </c>
      <c r="L123" s="26">
        <v>65</v>
      </c>
      <c r="M123" s="26" t="s">
        <v>499</v>
      </c>
      <c r="N123" s="48" t="s">
        <v>595</v>
      </c>
    </row>
    <row r="124" spans="1:14" x14ac:dyDescent="0.3">
      <c r="A124" s="19">
        <v>241</v>
      </c>
      <c r="B124" s="6">
        <v>-154.53210000000001</v>
      </c>
      <c r="C124" s="6">
        <v>70.82011</v>
      </c>
      <c r="D124" s="15" t="s">
        <v>120</v>
      </c>
      <c r="E124" s="19" t="s">
        <v>429</v>
      </c>
      <c r="F124" s="19" t="s">
        <v>419</v>
      </c>
      <c r="G124" s="40">
        <v>85.591533436999995</v>
      </c>
      <c r="I124" s="26">
        <v>1</v>
      </c>
      <c r="J124" s="26">
        <v>65</v>
      </c>
      <c r="K124" s="26">
        <v>213</v>
      </c>
      <c r="L124" s="26">
        <v>148</v>
      </c>
      <c r="M124" s="26" t="s">
        <v>499</v>
      </c>
      <c r="N124" s="48" t="s">
        <v>595</v>
      </c>
    </row>
    <row r="125" spans="1:14" x14ac:dyDescent="0.3">
      <c r="A125" s="19">
        <v>242</v>
      </c>
      <c r="B125" s="6">
        <v>-154.17680999999999</v>
      </c>
      <c r="C125" s="6">
        <v>70.768050000000002</v>
      </c>
      <c r="D125" s="15" t="s">
        <v>121</v>
      </c>
      <c r="E125" s="19" t="s">
        <v>429</v>
      </c>
      <c r="F125" s="19" t="s">
        <v>419</v>
      </c>
      <c r="G125" s="40">
        <v>85.697788929699996</v>
      </c>
      <c r="I125" s="26">
        <v>1</v>
      </c>
      <c r="J125" s="26">
        <v>45</v>
      </c>
      <c r="K125" s="26">
        <v>270</v>
      </c>
      <c r="L125" s="26">
        <v>225</v>
      </c>
      <c r="M125" s="26" t="s">
        <v>499</v>
      </c>
      <c r="N125" s="48" t="s">
        <v>595</v>
      </c>
    </row>
    <row r="126" spans="1:14" x14ac:dyDescent="0.3">
      <c r="A126" s="19">
        <v>243</v>
      </c>
      <c r="B126" s="6">
        <v>-153.33769000000001</v>
      </c>
      <c r="C126" s="6">
        <v>70.893159999999995</v>
      </c>
      <c r="D126" s="15" t="s">
        <v>122</v>
      </c>
      <c r="E126" s="19" t="s">
        <v>429</v>
      </c>
      <c r="F126" s="19" t="s">
        <v>419</v>
      </c>
      <c r="G126" s="40">
        <v>69.917517215000004</v>
      </c>
      <c r="I126" s="26">
        <v>1</v>
      </c>
      <c r="J126" s="26">
        <v>50</v>
      </c>
      <c r="K126" s="26">
        <v>230</v>
      </c>
      <c r="L126" s="26">
        <v>180</v>
      </c>
      <c r="M126" s="26" t="s">
        <v>499</v>
      </c>
      <c r="N126" s="48" t="s">
        <v>595</v>
      </c>
    </row>
    <row r="127" spans="1:14" x14ac:dyDescent="0.3">
      <c r="A127" s="19">
        <v>244</v>
      </c>
      <c r="B127" s="6">
        <v>-152.88229999999999</v>
      </c>
      <c r="C127" s="6">
        <v>70.855810000000005</v>
      </c>
      <c r="D127" s="15" t="s">
        <v>123</v>
      </c>
      <c r="E127" s="19" t="s">
        <v>429</v>
      </c>
      <c r="F127" s="19" t="s">
        <v>419</v>
      </c>
      <c r="G127" s="40">
        <v>72.493225989400003</v>
      </c>
      <c r="I127" s="26">
        <v>1</v>
      </c>
      <c r="J127" s="26">
        <v>35</v>
      </c>
      <c r="K127" s="26">
        <v>222</v>
      </c>
      <c r="L127" s="26">
        <v>187</v>
      </c>
      <c r="M127" s="26" t="s">
        <v>499</v>
      </c>
      <c r="N127" s="48" t="s">
        <v>595</v>
      </c>
    </row>
    <row r="128" spans="1:14" x14ac:dyDescent="0.3">
      <c r="A128" s="19">
        <v>245</v>
      </c>
      <c r="B128" s="8">
        <v>-152.522246625631</v>
      </c>
      <c r="C128" s="8">
        <v>70.870783446969597</v>
      </c>
      <c r="D128" s="15" t="s">
        <v>124</v>
      </c>
      <c r="E128" s="19" t="s">
        <v>429</v>
      </c>
      <c r="F128" s="19" t="s">
        <v>419</v>
      </c>
      <c r="G128" s="40">
        <v>79.814696246599993</v>
      </c>
      <c r="I128" s="26">
        <v>1</v>
      </c>
      <c r="J128" s="26">
        <v>40</v>
      </c>
      <c r="K128" s="26">
        <v>223</v>
      </c>
      <c r="L128" s="26">
        <v>183</v>
      </c>
      <c r="M128" s="26" t="s">
        <v>499</v>
      </c>
      <c r="N128" s="48" t="s">
        <v>595</v>
      </c>
    </row>
    <row r="129" spans="1:14" x14ac:dyDescent="0.3">
      <c r="A129" s="19">
        <v>246</v>
      </c>
      <c r="B129" s="8">
        <v>-152.38197801851899</v>
      </c>
      <c r="C129" s="8">
        <v>70.715744432539097</v>
      </c>
      <c r="D129" s="15" t="s">
        <v>125</v>
      </c>
      <c r="E129" s="19" t="s">
        <v>429</v>
      </c>
      <c r="F129" s="19" t="s">
        <v>419</v>
      </c>
      <c r="G129" s="40">
        <v>77.401058516800006</v>
      </c>
      <c r="I129" s="26">
        <v>1</v>
      </c>
      <c r="J129" s="26">
        <v>26</v>
      </c>
      <c r="K129" s="26">
        <v>210</v>
      </c>
      <c r="L129" s="26">
        <v>184</v>
      </c>
      <c r="M129" s="26" t="s">
        <v>499</v>
      </c>
      <c r="N129" s="48" t="s">
        <v>595</v>
      </c>
    </row>
    <row r="130" spans="1:14" x14ac:dyDescent="0.3">
      <c r="A130" s="19">
        <v>247</v>
      </c>
      <c r="B130" s="6">
        <v>-152.29797500000001</v>
      </c>
      <c r="C130" s="6">
        <v>70.602061000000006</v>
      </c>
      <c r="D130" s="15" t="s">
        <v>126</v>
      </c>
      <c r="E130" s="19" t="s">
        <v>429</v>
      </c>
      <c r="F130" s="19" t="s">
        <v>419</v>
      </c>
      <c r="G130" s="40">
        <v>84.960595372100002</v>
      </c>
      <c r="I130" s="26">
        <v>1</v>
      </c>
      <c r="J130" s="26">
        <v>60</v>
      </c>
      <c r="K130" s="26">
        <v>145</v>
      </c>
      <c r="L130" s="26">
        <v>85</v>
      </c>
      <c r="M130" s="26" t="s">
        <v>499</v>
      </c>
      <c r="N130" s="48" t="s">
        <v>595</v>
      </c>
    </row>
    <row r="131" spans="1:14" x14ac:dyDescent="0.3">
      <c r="A131" s="19">
        <v>248</v>
      </c>
      <c r="B131" s="6">
        <v>-152.537779</v>
      </c>
      <c r="C131" s="6">
        <v>70.575548999999995</v>
      </c>
      <c r="D131" s="15" t="s">
        <v>127</v>
      </c>
      <c r="E131" s="19" t="s">
        <v>429</v>
      </c>
      <c r="F131" s="19" t="s">
        <v>419</v>
      </c>
      <c r="G131" s="40">
        <v>90.668620365699994</v>
      </c>
      <c r="I131" s="26">
        <v>1</v>
      </c>
      <c r="J131" s="26">
        <v>48</v>
      </c>
      <c r="K131" s="26">
        <v>355</v>
      </c>
      <c r="L131" s="26">
        <v>307</v>
      </c>
      <c r="M131" s="26" t="s">
        <v>499</v>
      </c>
      <c r="N131" s="48" t="s">
        <v>595</v>
      </c>
    </row>
    <row r="132" spans="1:14" x14ac:dyDescent="0.3">
      <c r="A132" s="19">
        <v>249</v>
      </c>
      <c r="B132" s="6">
        <v>-152.08767499999999</v>
      </c>
      <c r="C132" s="6">
        <v>70.547428999999994</v>
      </c>
      <c r="D132" s="15" t="s">
        <v>128</v>
      </c>
      <c r="E132" s="19" t="s">
        <v>429</v>
      </c>
      <c r="F132" s="19" t="s">
        <v>419</v>
      </c>
      <c r="G132" s="40">
        <v>88.175499969900002</v>
      </c>
      <c r="I132" s="26">
        <v>1</v>
      </c>
      <c r="J132" s="26">
        <v>60</v>
      </c>
      <c r="K132" s="26">
        <v>165</v>
      </c>
      <c r="L132" s="26">
        <v>105</v>
      </c>
      <c r="M132" s="26" t="s">
        <v>499</v>
      </c>
      <c r="N132" s="48" t="s">
        <v>595</v>
      </c>
    </row>
    <row r="133" spans="1:14" x14ac:dyDescent="0.3">
      <c r="A133" s="19">
        <v>251</v>
      </c>
      <c r="B133" s="6">
        <v>-151.61695</v>
      </c>
      <c r="C133" s="6">
        <v>70.434650000000005</v>
      </c>
      <c r="D133" s="15" t="s">
        <v>129</v>
      </c>
      <c r="E133" s="19" t="s">
        <v>429</v>
      </c>
      <c r="F133" s="19" t="s">
        <v>419</v>
      </c>
      <c r="G133" s="40">
        <v>35.2437190375</v>
      </c>
      <c r="I133" s="26">
        <v>1</v>
      </c>
      <c r="J133" s="26">
        <v>185</v>
      </c>
      <c r="K133" s="26">
        <v>230</v>
      </c>
      <c r="L133" s="26">
        <v>45</v>
      </c>
      <c r="M133" s="26" t="s">
        <v>499</v>
      </c>
      <c r="N133" s="48" t="s">
        <v>595</v>
      </c>
    </row>
    <row r="134" spans="1:14" x14ac:dyDescent="0.3">
      <c r="A134" s="19">
        <v>252</v>
      </c>
      <c r="B134" s="6">
        <v>-150.939435</v>
      </c>
      <c r="C134" s="6">
        <v>70.433335</v>
      </c>
      <c r="D134" s="15" t="s">
        <v>130</v>
      </c>
      <c r="E134" s="19" t="s">
        <v>429</v>
      </c>
      <c r="F134" s="19" t="s">
        <v>419</v>
      </c>
      <c r="G134" s="40">
        <v>85.765566250099994</v>
      </c>
      <c r="I134" s="26">
        <v>1</v>
      </c>
      <c r="J134" s="26">
        <v>40</v>
      </c>
      <c r="K134" s="26">
        <v>165</v>
      </c>
      <c r="L134" s="26">
        <v>125</v>
      </c>
      <c r="M134" s="26" t="s">
        <v>499</v>
      </c>
      <c r="N134" s="48" t="s">
        <v>595</v>
      </c>
    </row>
    <row r="135" spans="1:14" x14ac:dyDescent="0.3">
      <c r="A135" s="19">
        <v>253</v>
      </c>
      <c r="B135" s="6">
        <v>-150.10489999999999</v>
      </c>
      <c r="C135" s="6">
        <v>70.42362</v>
      </c>
      <c r="D135" s="15" t="s">
        <v>131</v>
      </c>
      <c r="E135" s="19" t="s">
        <v>429</v>
      </c>
      <c r="F135" s="19" t="s">
        <v>419</v>
      </c>
      <c r="G135" s="40">
        <v>90.233732676700001</v>
      </c>
      <c r="I135" s="26">
        <v>1</v>
      </c>
      <c r="J135" s="26">
        <v>60</v>
      </c>
      <c r="K135" s="26">
        <v>125</v>
      </c>
      <c r="L135" s="26">
        <v>65</v>
      </c>
      <c r="M135" s="26" t="s">
        <v>499</v>
      </c>
      <c r="N135" s="48" t="s">
        <v>595</v>
      </c>
    </row>
    <row r="136" spans="1:14" x14ac:dyDescent="0.3">
      <c r="A136" s="19">
        <v>254</v>
      </c>
      <c r="B136" s="6">
        <v>-150.09416999999999</v>
      </c>
      <c r="C136" s="6">
        <v>70.433279999999996</v>
      </c>
      <c r="D136" s="15" t="s">
        <v>132</v>
      </c>
      <c r="E136" s="19" t="s">
        <v>429</v>
      </c>
      <c r="F136" s="19" t="s">
        <v>419</v>
      </c>
      <c r="G136" s="40">
        <v>89.811193318099996</v>
      </c>
      <c r="I136" s="26">
        <v>1</v>
      </c>
      <c r="J136" s="26">
        <v>55</v>
      </c>
      <c r="K136" s="26">
        <v>164</v>
      </c>
      <c r="L136" s="26">
        <v>109</v>
      </c>
      <c r="M136" s="26" t="s">
        <v>499</v>
      </c>
      <c r="N136" s="48" t="s">
        <v>595</v>
      </c>
    </row>
    <row r="137" spans="1:14" x14ac:dyDescent="0.3">
      <c r="A137" s="19">
        <v>255</v>
      </c>
      <c r="B137" s="8">
        <v>-149.43913000000001</v>
      </c>
      <c r="C137" s="8">
        <v>70.504249999999999</v>
      </c>
      <c r="D137" s="15" t="s">
        <v>133</v>
      </c>
      <c r="E137" s="19" t="s">
        <v>429</v>
      </c>
      <c r="F137" s="19" t="s">
        <v>419</v>
      </c>
      <c r="G137" s="40">
        <v>34.653943261599998</v>
      </c>
      <c r="I137" s="26">
        <v>1</v>
      </c>
      <c r="J137" s="26">
        <v>40</v>
      </c>
      <c r="K137" s="26">
        <v>185</v>
      </c>
      <c r="L137" s="26">
        <v>145</v>
      </c>
      <c r="M137" s="26" t="s">
        <v>499</v>
      </c>
      <c r="N137" s="48" t="s">
        <v>595</v>
      </c>
    </row>
    <row r="138" spans="1:14" x14ac:dyDescent="0.3">
      <c r="A138" s="19">
        <v>256</v>
      </c>
      <c r="B138" s="8">
        <v>-149.02557999999999</v>
      </c>
      <c r="C138" s="8">
        <v>70.450479999999999</v>
      </c>
      <c r="D138" s="15" t="s">
        <v>134</v>
      </c>
      <c r="E138" s="19" t="s">
        <v>429</v>
      </c>
      <c r="F138" s="19" t="s">
        <v>419</v>
      </c>
      <c r="G138" s="40">
        <v>43.256302961300001</v>
      </c>
      <c r="I138" s="26">
        <v>1</v>
      </c>
      <c r="J138" s="26">
        <v>50</v>
      </c>
      <c r="K138" s="26">
        <v>185</v>
      </c>
      <c r="L138" s="26">
        <v>135</v>
      </c>
      <c r="M138" s="26" t="s">
        <v>499</v>
      </c>
      <c r="N138" s="48" t="s">
        <v>595</v>
      </c>
    </row>
    <row r="139" spans="1:14" x14ac:dyDescent="0.3">
      <c r="A139" s="19">
        <v>257</v>
      </c>
      <c r="B139" s="5">
        <v>-148.70070000000001</v>
      </c>
      <c r="C139" s="5">
        <v>70.404939999999996</v>
      </c>
      <c r="D139" s="15" t="s">
        <v>135</v>
      </c>
      <c r="E139" s="19" t="s">
        <v>429</v>
      </c>
      <c r="F139" s="19" t="s">
        <v>419</v>
      </c>
      <c r="G139" s="40">
        <v>69.388004138400007</v>
      </c>
      <c r="I139" s="26">
        <v>1</v>
      </c>
      <c r="J139" s="26">
        <v>50</v>
      </c>
      <c r="K139" s="26">
        <v>220</v>
      </c>
      <c r="L139" s="26">
        <v>170</v>
      </c>
      <c r="M139" s="26" t="s">
        <v>499</v>
      </c>
      <c r="N139" s="48" t="s">
        <v>595</v>
      </c>
    </row>
    <row r="140" spans="1:14" x14ac:dyDescent="0.3">
      <c r="A140" s="19">
        <v>258</v>
      </c>
      <c r="B140" s="6">
        <v>-147.99382</v>
      </c>
      <c r="C140" s="6">
        <v>70.267070000000004</v>
      </c>
      <c r="D140" s="15" t="s">
        <v>136</v>
      </c>
      <c r="E140" s="19" t="s">
        <v>429</v>
      </c>
      <c r="F140" s="19" t="s">
        <v>419</v>
      </c>
      <c r="G140" s="40">
        <v>54.5142555734</v>
      </c>
      <c r="I140" s="26">
        <v>1</v>
      </c>
      <c r="J140" s="26">
        <v>80</v>
      </c>
      <c r="K140" s="26">
        <v>247</v>
      </c>
      <c r="L140" s="26">
        <v>167</v>
      </c>
      <c r="M140" s="26" t="s">
        <v>499</v>
      </c>
      <c r="N140" s="48" t="s">
        <v>595</v>
      </c>
    </row>
    <row r="141" spans="1:14" x14ac:dyDescent="0.3">
      <c r="A141" s="19">
        <v>259</v>
      </c>
      <c r="B141" s="6">
        <v>-147.74447000000001</v>
      </c>
      <c r="C141" s="6">
        <v>70.218440000000001</v>
      </c>
      <c r="D141" s="15" t="s">
        <v>137</v>
      </c>
      <c r="E141" s="19" t="s">
        <v>429</v>
      </c>
      <c r="F141" s="19" t="s">
        <v>419</v>
      </c>
      <c r="G141" s="40">
        <v>63.071211593000001</v>
      </c>
      <c r="I141" s="26">
        <v>1</v>
      </c>
      <c r="J141" s="26">
        <v>16</v>
      </c>
      <c r="K141" s="26">
        <v>152</v>
      </c>
      <c r="L141" s="26">
        <v>136</v>
      </c>
      <c r="M141" s="26" t="s">
        <v>499</v>
      </c>
      <c r="N141" s="48" t="s">
        <v>595</v>
      </c>
    </row>
    <row r="142" spans="1:14" x14ac:dyDescent="0.3">
      <c r="A142" s="19">
        <v>260</v>
      </c>
      <c r="B142" s="8">
        <v>-147.22082700000001</v>
      </c>
      <c r="C142" s="8">
        <v>70.165402999999998</v>
      </c>
      <c r="D142" s="15" t="s">
        <v>138</v>
      </c>
      <c r="E142" s="19" t="s">
        <v>429</v>
      </c>
      <c r="F142" s="19" t="s">
        <v>419</v>
      </c>
      <c r="G142" s="40">
        <v>82.237825028100005</v>
      </c>
      <c r="I142" s="26">
        <v>1</v>
      </c>
      <c r="J142" s="26">
        <v>60</v>
      </c>
      <c r="K142" s="26">
        <v>122</v>
      </c>
      <c r="L142" s="26">
        <v>62</v>
      </c>
      <c r="M142" s="26" t="s">
        <v>499</v>
      </c>
      <c r="N142" s="48" t="s">
        <v>595</v>
      </c>
    </row>
    <row r="143" spans="1:14" x14ac:dyDescent="0.3">
      <c r="A143" s="19">
        <v>261</v>
      </c>
      <c r="B143" s="8">
        <v>-146.18303499999999</v>
      </c>
      <c r="C143" s="8">
        <v>70.162227999999999</v>
      </c>
      <c r="D143" s="15" t="s">
        <v>139</v>
      </c>
      <c r="E143" s="19" t="s">
        <v>429</v>
      </c>
      <c r="F143" s="19" t="s">
        <v>419</v>
      </c>
      <c r="G143" s="40">
        <v>77.969208993400002</v>
      </c>
      <c r="I143" s="26">
        <v>1</v>
      </c>
      <c r="J143" s="26">
        <v>50</v>
      </c>
      <c r="K143" s="26">
        <v>105</v>
      </c>
      <c r="L143" s="26">
        <v>55</v>
      </c>
      <c r="M143" s="26" t="s">
        <v>499</v>
      </c>
      <c r="N143" s="48" t="s">
        <v>595</v>
      </c>
    </row>
    <row r="144" spans="1:14" x14ac:dyDescent="0.3">
      <c r="A144" s="19">
        <v>262</v>
      </c>
      <c r="B144" s="8">
        <v>-145.809932</v>
      </c>
      <c r="C144" s="8">
        <v>70.145139</v>
      </c>
      <c r="D144" s="15" t="s">
        <v>140</v>
      </c>
      <c r="E144" s="19" t="s">
        <v>429</v>
      </c>
      <c r="F144" s="19" t="s">
        <v>419</v>
      </c>
      <c r="G144" s="40">
        <v>84.354928332300005</v>
      </c>
      <c r="I144" s="26">
        <v>1</v>
      </c>
      <c r="J144" s="26">
        <v>40</v>
      </c>
      <c r="K144" s="26">
        <v>140</v>
      </c>
      <c r="L144" s="26">
        <v>100</v>
      </c>
      <c r="M144" s="26" t="s">
        <v>499</v>
      </c>
      <c r="N144" s="48" t="s">
        <v>595</v>
      </c>
    </row>
    <row r="145" spans="1:14" x14ac:dyDescent="0.3">
      <c r="A145" s="19">
        <v>263</v>
      </c>
      <c r="B145" s="8">
        <v>-145.53469000000001</v>
      </c>
      <c r="C145" s="8">
        <v>70.057460000000006</v>
      </c>
      <c r="D145" s="15" t="s">
        <v>141</v>
      </c>
      <c r="E145" s="19" t="s">
        <v>429</v>
      </c>
      <c r="F145" s="19" t="s">
        <v>419</v>
      </c>
      <c r="G145" s="40">
        <v>74.8625734771</v>
      </c>
      <c r="I145" s="26">
        <v>1</v>
      </c>
      <c r="J145" s="26">
        <v>78</v>
      </c>
      <c r="K145" s="26">
        <v>258</v>
      </c>
      <c r="L145" s="26">
        <v>180</v>
      </c>
      <c r="M145" s="26" t="s">
        <v>499</v>
      </c>
      <c r="N145" s="48" t="s">
        <v>595</v>
      </c>
    </row>
    <row r="146" spans="1:14" x14ac:dyDescent="0.3">
      <c r="A146" s="19">
        <v>264</v>
      </c>
      <c r="B146" s="8">
        <v>-145.15104808081</v>
      </c>
      <c r="C146" s="8">
        <v>69.989382823231495</v>
      </c>
      <c r="D146" s="15" t="s">
        <v>142</v>
      </c>
      <c r="E146" s="19" t="s">
        <v>429</v>
      </c>
      <c r="F146" s="19" t="s">
        <v>419</v>
      </c>
      <c r="G146" s="40">
        <v>70.721359939999999</v>
      </c>
      <c r="I146" s="26">
        <v>1</v>
      </c>
      <c r="J146" s="26">
        <v>41</v>
      </c>
      <c r="K146" s="26">
        <v>164</v>
      </c>
      <c r="L146" s="26">
        <v>123</v>
      </c>
      <c r="M146" s="26" t="s">
        <v>499</v>
      </c>
      <c r="N146" s="48" t="s">
        <v>595</v>
      </c>
    </row>
    <row r="147" spans="1:14" x14ac:dyDescent="0.3">
      <c r="A147" s="19">
        <v>265</v>
      </c>
      <c r="B147" s="8">
        <v>-144.93877000000001</v>
      </c>
      <c r="C147" s="8">
        <v>69.92953</v>
      </c>
      <c r="D147" s="15" t="s">
        <v>143</v>
      </c>
      <c r="E147" s="19" t="s">
        <v>429</v>
      </c>
      <c r="F147" s="19" t="s">
        <v>419</v>
      </c>
      <c r="G147" s="40">
        <v>79.5940473271</v>
      </c>
      <c r="I147" s="26">
        <v>1</v>
      </c>
      <c r="J147" s="26">
        <v>30</v>
      </c>
      <c r="K147" s="26">
        <v>75</v>
      </c>
      <c r="L147" s="26">
        <v>45</v>
      </c>
      <c r="M147" s="26" t="s">
        <v>499</v>
      </c>
      <c r="N147" s="48" t="s">
        <v>595</v>
      </c>
    </row>
    <row r="148" spans="1:14" x14ac:dyDescent="0.3">
      <c r="A148" s="19">
        <v>266</v>
      </c>
      <c r="B148" s="8">
        <v>-144.67170999999999</v>
      </c>
      <c r="C148" s="8">
        <v>69.964849999999998</v>
      </c>
      <c r="D148" s="15" t="s">
        <v>144</v>
      </c>
      <c r="E148" s="19" t="s">
        <v>429</v>
      </c>
      <c r="F148" s="19" t="s">
        <v>419</v>
      </c>
      <c r="G148" s="40">
        <v>71.349532819399997</v>
      </c>
      <c r="I148" s="26">
        <v>1</v>
      </c>
      <c r="J148" s="26">
        <v>100</v>
      </c>
      <c r="K148" s="26">
        <v>265</v>
      </c>
      <c r="L148" s="26">
        <v>165</v>
      </c>
      <c r="M148" s="26" t="s">
        <v>499</v>
      </c>
      <c r="N148" s="48" t="s">
        <v>595</v>
      </c>
    </row>
    <row r="149" spans="1:14" x14ac:dyDescent="0.3">
      <c r="A149" s="19">
        <v>267</v>
      </c>
      <c r="B149" s="8">
        <v>-144.01888</v>
      </c>
      <c r="C149" s="8">
        <v>70.060730000000007</v>
      </c>
      <c r="D149" s="15" t="s">
        <v>145</v>
      </c>
      <c r="E149" s="19" t="s">
        <v>429</v>
      </c>
      <c r="F149" s="19" t="s">
        <v>419</v>
      </c>
      <c r="G149" s="40">
        <v>32.048515471100004</v>
      </c>
      <c r="I149" s="26">
        <v>1</v>
      </c>
      <c r="J149" s="26">
        <v>40</v>
      </c>
      <c r="K149" s="26">
        <v>165</v>
      </c>
      <c r="L149" s="26">
        <v>125</v>
      </c>
      <c r="M149" s="26" t="s">
        <v>499</v>
      </c>
      <c r="N149" s="48" t="s">
        <v>595</v>
      </c>
    </row>
    <row r="150" spans="1:14" x14ac:dyDescent="0.3">
      <c r="A150" s="19">
        <v>268</v>
      </c>
      <c r="B150" s="8">
        <v>-143.67147</v>
      </c>
      <c r="C150" s="8">
        <v>70.082250000000002</v>
      </c>
      <c r="D150" s="15" t="s">
        <v>146</v>
      </c>
      <c r="E150" s="19" t="s">
        <v>429</v>
      </c>
      <c r="F150" s="19" t="s">
        <v>419</v>
      </c>
      <c r="G150" s="40">
        <v>53.343466075400002</v>
      </c>
      <c r="I150" s="26">
        <v>1</v>
      </c>
      <c r="J150" s="26">
        <v>41</v>
      </c>
      <c r="K150" s="26">
        <v>117</v>
      </c>
      <c r="L150" s="26">
        <v>76</v>
      </c>
      <c r="M150" s="26" t="s">
        <v>499</v>
      </c>
      <c r="N150" s="48" t="s">
        <v>595</v>
      </c>
    </row>
    <row r="151" spans="1:14" x14ac:dyDescent="0.3">
      <c r="A151" s="19">
        <v>269</v>
      </c>
      <c r="B151" s="8">
        <v>-143.31529979745301</v>
      </c>
      <c r="C151" s="8">
        <v>70.108096319444599</v>
      </c>
      <c r="D151" s="15" t="s">
        <v>147</v>
      </c>
      <c r="E151" s="19" t="s">
        <v>429</v>
      </c>
      <c r="F151" s="19" t="s">
        <v>419</v>
      </c>
      <c r="G151" s="40">
        <v>45.535926033400003</v>
      </c>
      <c r="I151" s="26">
        <v>1</v>
      </c>
      <c r="J151" s="26">
        <v>135</v>
      </c>
      <c r="K151" s="26">
        <v>220</v>
      </c>
      <c r="L151" s="26">
        <v>85</v>
      </c>
      <c r="M151" s="26" t="s">
        <v>499</v>
      </c>
      <c r="N151" s="48" t="s">
        <v>595</v>
      </c>
    </row>
    <row r="152" spans="1:14" x14ac:dyDescent="0.3">
      <c r="A152" s="19">
        <v>270</v>
      </c>
      <c r="B152" s="8">
        <v>-142.72332</v>
      </c>
      <c r="C152" s="8">
        <v>70.035550000000001</v>
      </c>
      <c r="D152" s="15" t="s">
        <v>148</v>
      </c>
      <c r="E152" s="19" t="s">
        <v>429</v>
      </c>
      <c r="F152" s="19" t="s">
        <v>419</v>
      </c>
      <c r="G152" s="40">
        <v>91.437646089799998</v>
      </c>
      <c r="I152" s="26">
        <v>1</v>
      </c>
      <c r="J152" s="26">
        <v>45</v>
      </c>
      <c r="K152" s="26">
        <v>180</v>
      </c>
      <c r="L152" s="26">
        <v>135</v>
      </c>
      <c r="M152" s="26" t="s">
        <v>499</v>
      </c>
      <c r="N152" s="48" t="s">
        <v>595</v>
      </c>
    </row>
    <row r="153" spans="1:14" x14ac:dyDescent="0.3">
      <c r="A153" s="19">
        <v>271</v>
      </c>
      <c r="B153" s="8">
        <v>-142.50541999999999</v>
      </c>
      <c r="C153" s="8">
        <v>69.952119999999994</v>
      </c>
      <c r="D153" s="15" t="s">
        <v>149</v>
      </c>
      <c r="E153" s="19" t="s">
        <v>429</v>
      </c>
      <c r="F153" s="19" t="s">
        <v>419</v>
      </c>
      <c r="G153" s="40">
        <v>80.180036301399994</v>
      </c>
      <c r="I153" s="26">
        <v>1</v>
      </c>
      <c r="J153" s="26">
        <v>40</v>
      </c>
      <c r="K153" s="26">
        <v>101</v>
      </c>
      <c r="L153" s="26">
        <v>61</v>
      </c>
      <c r="M153" s="26" t="s">
        <v>499</v>
      </c>
      <c r="N153" s="48" t="s">
        <v>595</v>
      </c>
    </row>
    <row r="154" spans="1:14" x14ac:dyDescent="0.3">
      <c r="A154" s="19">
        <v>272</v>
      </c>
      <c r="B154" s="8">
        <v>-141.72357806944501</v>
      </c>
      <c r="C154" s="8">
        <v>69.777336752922395</v>
      </c>
      <c r="D154" s="15" t="s">
        <v>150</v>
      </c>
      <c r="E154" s="19" t="s">
        <v>429</v>
      </c>
      <c r="F154" s="19" t="s">
        <v>419</v>
      </c>
      <c r="G154" s="40">
        <v>57.629724288600002</v>
      </c>
      <c r="I154" s="26">
        <v>1</v>
      </c>
      <c r="J154" s="26">
        <v>67</v>
      </c>
      <c r="K154" s="26">
        <v>210</v>
      </c>
      <c r="L154" s="26">
        <v>143</v>
      </c>
      <c r="M154" s="26" t="s">
        <v>499</v>
      </c>
      <c r="N154" s="48" t="s">
        <v>595</v>
      </c>
    </row>
    <row r="155" spans="1:14" x14ac:dyDescent="0.3">
      <c r="A155" s="19">
        <v>273</v>
      </c>
      <c r="B155" s="8">
        <v>-141.19610800000001</v>
      </c>
      <c r="C155" s="8">
        <v>69.682860000000005</v>
      </c>
      <c r="D155" s="15" t="s">
        <v>151</v>
      </c>
      <c r="E155" s="19" t="s">
        <v>429</v>
      </c>
      <c r="F155" s="19" t="s">
        <v>419</v>
      </c>
      <c r="G155" s="40">
        <v>73.085097644300006</v>
      </c>
      <c r="I155" s="26">
        <v>1</v>
      </c>
      <c r="J155" s="26">
        <v>62</v>
      </c>
      <c r="K155" s="26">
        <v>208</v>
      </c>
      <c r="L155" s="26">
        <v>146</v>
      </c>
      <c r="M155" s="26" t="s">
        <v>499</v>
      </c>
      <c r="N155" s="48" t="s">
        <v>595</v>
      </c>
    </row>
    <row r="156" spans="1:14" x14ac:dyDescent="0.3">
      <c r="A156" s="19">
        <v>275</v>
      </c>
      <c r="B156" s="6">
        <v>-151.07399000000001</v>
      </c>
      <c r="C156" s="6">
        <v>70.411519999999996</v>
      </c>
      <c r="D156" s="15" t="s">
        <v>152</v>
      </c>
      <c r="E156" s="19" t="s">
        <v>429</v>
      </c>
      <c r="F156" s="19" t="s">
        <v>419</v>
      </c>
      <c r="G156" s="40">
        <v>70.973441002499996</v>
      </c>
      <c r="I156" s="26">
        <v>1</v>
      </c>
      <c r="J156" s="26">
        <v>70</v>
      </c>
      <c r="K156" s="26">
        <v>207</v>
      </c>
      <c r="L156" s="26">
        <v>137</v>
      </c>
      <c r="M156" s="26" t="s">
        <v>499</v>
      </c>
      <c r="N156" s="48" t="s">
        <v>595</v>
      </c>
    </row>
    <row r="157" spans="1:14" x14ac:dyDescent="0.3">
      <c r="A157" s="19">
        <v>276</v>
      </c>
      <c r="B157" s="2">
        <v>-164.61939599999999</v>
      </c>
      <c r="C157" s="26">
        <v>66.289409000000006</v>
      </c>
      <c r="D157" s="15" t="s">
        <v>153</v>
      </c>
      <c r="E157" s="19" t="s">
        <v>430</v>
      </c>
      <c r="F157" s="19" t="s">
        <v>419</v>
      </c>
      <c r="G157" s="40">
        <v>64.442570817100005</v>
      </c>
      <c r="H157" s="26" t="s">
        <v>546</v>
      </c>
      <c r="I157" s="26">
        <v>1</v>
      </c>
      <c r="J157" s="26">
        <v>75</v>
      </c>
      <c r="K157" s="26">
        <v>200</v>
      </c>
      <c r="L157" s="26">
        <v>125</v>
      </c>
      <c r="M157" s="26" t="s">
        <v>500</v>
      </c>
      <c r="N157" s="48" t="s">
        <v>596</v>
      </c>
    </row>
    <row r="158" spans="1:14" x14ac:dyDescent="0.3">
      <c r="A158" s="19">
        <v>279</v>
      </c>
      <c r="B158" s="26">
        <v>-156.713502895</v>
      </c>
      <c r="C158" s="26">
        <v>71.295006795600003</v>
      </c>
      <c r="D158" s="15" t="s">
        <v>154</v>
      </c>
      <c r="E158" s="19" t="s">
        <v>19</v>
      </c>
      <c r="F158" s="19" t="s">
        <v>419</v>
      </c>
      <c r="G158" s="40">
        <v>79.569789176699999</v>
      </c>
      <c r="I158" s="26">
        <v>3</v>
      </c>
      <c r="J158" s="26">
        <v>60</v>
      </c>
      <c r="K158" s="26">
        <v>300</v>
      </c>
      <c r="L158" s="26">
        <v>240</v>
      </c>
      <c r="M158" s="26" t="s">
        <v>500</v>
      </c>
      <c r="N158" s="49" t="s">
        <v>597</v>
      </c>
    </row>
    <row r="159" spans="1:14" x14ac:dyDescent="0.3">
      <c r="A159" s="19">
        <v>280</v>
      </c>
      <c r="B159" s="26">
        <v>-148.422631</v>
      </c>
      <c r="C159" s="26">
        <v>70.229162000000002</v>
      </c>
      <c r="D159" s="15" t="s">
        <v>155</v>
      </c>
      <c r="E159" s="19" t="s">
        <v>431</v>
      </c>
      <c r="F159" s="19" t="s">
        <v>419</v>
      </c>
      <c r="G159" s="40">
        <v>77.253895114700001</v>
      </c>
      <c r="I159" s="26">
        <v>3</v>
      </c>
      <c r="J159" s="26">
        <v>50</v>
      </c>
      <c r="K159" s="26">
        <v>200</v>
      </c>
      <c r="L159" s="26">
        <v>150</v>
      </c>
      <c r="M159" s="26" t="s">
        <v>501</v>
      </c>
      <c r="N159" s="49" t="s">
        <v>597</v>
      </c>
    </row>
    <row r="160" spans="1:14" x14ac:dyDescent="0.3">
      <c r="A160" s="19">
        <v>282</v>
      </c>
      <c r="B160" s="26">
        <v>-148.471408</v>
      </c>
      <c r="C160" s="26">
        <v>70.223179200000004</v>
      </c>
      <c r="D160" s="15" t="s">
        <v>156</v>
      </c>
      <c r="E160" s="19" t="s">
        <v>431</v>
      </c>
      <c r="F160" s="19" t="s">
        <v>419</v>
      </c>
      <c r="G160" s="40">
        <v>78.333332999999996</v>
      </c>
      <c r="I160" s="26">
        <v>12</v>
      </c>
      <c r="J160" s="26">
        <v>60</v>
      </c>
      <c r="K160" s="26">
        <v>200</v>
      </c>
      <c r="L160" s="26">
        <v>140</v>
      </c>
      <c r="M160" s="26" t="s">
        <v>500</v>
      </c>
      <c r="N160" s="48" t="s">
        <v>598</v>
      </c>
    </row>
    <row r="161" spans="1:14" x14ac:dyDescent="0.3">
      <c r="A161" s="19">
        <v>286</v>
      </c>
      <c r="B161" s="26">
        <v>93.08</v>
      </c>
      <c r="C161" s="26">
        <v>35.198</v>
      </c>
      <c r="D161" s="15" t="s">
        <v>157</v>
      </c>
      <c r="E161" s="15" t="s">
        <v>432</v>
      </c>
      <c r="F161" s="19" t="s">
        <v>494</v>
      </c>
      <c r="G161" s="40">
        <v>34.2921807695</v>
      </c>
      <c r="H161" s="26" t="s">
        <v>546</v>
      </c>
      <c r="I161" s="26">
        <v>1</v>
      </c>
      <c r="J161" s="26">
        <v>170</v>
      </c>
      <c r="K161" s="26">
        <v>220</v>
      </c>
      <c r="L161" s="26">
        <v>50</v>
      </c>
      <c r="M161" s="26" t="s">
        <v>500</v>
      </c>
      <c r="N161" s="48" t="s">
        <v>599</v>
      </c>
    </row>
    <row r="162" spans="1:14" x14ac:dyDescent="0.3">
      <c r="A162" s="19">
        <v>291</v>
      </c>
      <c r="B162" s="26">
        <v>130.47438</v>
      </c>
      <c r="C162" s="26">
        <v>61.75967</v>
      </c>
      <c r="D162" s="15" t="s">
        <v>158</v>
      </c>
      <c r="E162" s="19" t="s">
        <v>433</v>
      </c>
      <c r="F162" s="19" t="s">
        <v>490</v>
      </c>
      <c r="G162" s="40">
        <v>35.659259259300001</v>
      </c>
      <c r="I162" s="26">
        <v>1</v>
      </c>
      <c r="J162" s="26">
        <v>198</v>
      </c>
      <c r="K162" s="26">
        <v>691</v>
      </c>
      <c r="L162" s="26">
        <v>493</v>
      </c>
      <c r="M162" s="26" t="s">
        <v>500</v>
      </c>
      <c r="N162" s="48" t="s">
        <v>600</v>
      </c>
    </row>
    <row r="163" spans="1:14" x14ac:dyDescent="0.3">
      <c r="A163" s="19">
        <v>292</v>
      </c>
      <c r="B163" s="26">
        <v>-110.23560000000001</v>
      </c>
      <c r="C163" s="26">
        <v>64.599900000000005</v>
      </c>
      <c r="D163" s="19" t="s">
        <v>159</v>
      </c>
      <c r="E163" s="15" t="s">
        <v>434</v>
      </c>
      <c r="F163" s="19" t="s">
        <v>489</v>
      </c>
      <c r="G163" s="40">
        <v>80.321065136900003</v>
      </c>
      <c r="H163" s="26" t="s">
        <v>546</v>
      </c>
      <c r="I163" s="26">
        <v>2</v>
      </c>
      <c r="J163" s="26">
        <v>75</v>
      </c>
      <c r="K163" s="26">
        <v>349</v>
      </c>
      <c r="L163" s="26">
        <v>274</v>
      </c>
      <c r="M163" s="26" t="s">
        <v>501</v>
      </c>
      <c r="N163" s="48" t="s">
        <v>601</v>
      </c>
    </row>
    <row r="164" spans="1:14" x14ac:dyDescent="0.3">
      <c r="A164" s="19">
        <v>293</v>
      </c>
      <c r="B164" s="26">
        <v>-110.2333</v>
      </c>
      <c r="C164" s="26">
        <v>64.603700000000003</v>
      </c>
      <c r="D164" s="19" t="s">
        <v>160</v>
      </c>
      <c r="E164" s="15" t="s">
        <v>434</v>
      </c>
      <c r="F164" s="19" t="s">
        <v>489</v>
      </c>
      <c r="G164" s="40">
        <v>75.160267497800007</v>
      </c>
      <c r="H164" s="26" t="s">
        <v>546</v>
      </c>
      <c r="I164" s="26">
        <v>2</v>
      </c>
      <c r="J164" s="26">
        <v>42</v>
      </c>
      <c r="K164" s="26">
        <v>440</v>
      </c>
      <c r="L164" s="26">
        <v>398</v>
      </c>
      <c r="M164" s="26" t="s">
        <v>501</v>
      </c>
      <c r="N164" s="48" t="s">
        <v>601</v>
      </c>
    </row>
    <row r="165" spans="1:14" x14ac:dyDescent="0.3">
      <c r="A165" s="19">
        <v>295</v>
      </c>
      <c r="B165" s="26">
        <v>-110.443</v>
      </c>
      <c r="C165" s="26">
        <v>64.701499999999996</v>
      </c>
      <c r="D165" s="19" t="s">
        <v>161</v>
      </c>
      <c r="E165" s="15" t="s">
        <v>434</v>
      </c>
      <c r="F165" s="19" t="s">
        <v>489</v>
      </c>
      <c r="G165" s="40">
        <v>69.100148552700006</v>
      </c>
      <c r="H165" s="26" t="s">
        <v>546</v>
      </c>
      <c r="I165" s="26">
        <v>4</v>
      </c>
      <c r="J165" s="26">
        <v>57</v>
      </c>
      <c r="K165" s="26">
        <v>360</v>
      </c>
      <c r="L165" s="26">
        <v>303</v>
      </c>
      <c r="M165" s="26" t="s">
        <v>499</v>
      </c>
      <c r="N165" s="48" t="s">
        <v>601</v>
      </c>
    </row>
    <row r="166" spans="1:14" x14ac:dyDescent="0.3">
      <c r="A166" s="19">
        <v>296</v>
      </c>
      <c r="B166" s="26">
        <v>-110.43980000000001</v>
      </c>
      <c r="C166" s="26">
        <v>64.702699999999993</v>
      </c>
      <c r="D166" s="19" t="s">
        <v>162</v>
      </c>
      <c r="E166" s="15" t="s">
        <v>434</v>
      </c>
      <c r="F166" s="19" t="s">
        <v>489</v>
      </c>
      <c r="G166" s="40">
        <v>71.540547177400001</v>
      </c>
      <c r="H166" s="26" t="s">
        <v>546</v>
      </c>
      <c r="I166" s="26">
        <v>2</v>
      </c>
      <c r="J166" s="26">
        <v>15</v>
      </c>
      <c r="K166" s="26">
        <v>500</v>
      </c>
      <c r="L166" s="26">
        <v>485</v>
      </c>
      <c r="M166" s="26" t="s">
        <v>499</v>
      </c>
      <c r="N166" s="48" t="s">
        <v>601</v>
      </c>
    </row>
    <row r="167" spans="1:14" x14ac:dyDescent="0.3">
      <c r="A167" s="19">
        <v>297</v>
      </c>
      <c r="B167" s="26">
        <v>-110.7354</v>
      </c>
      <c r="C167" s="26">
        <v>64.625399999999999</v>
      </c>
      <c r="D167" s="19">
        <v>1014</v>
      </c>
      <c r="E167" s="15" t="s">
        <v>434</v>
      </c>
      <c r="F167" s="19" t="s">
        <v>489</v>
      </c>
      <c r="G167" s="40">
        <v>92.771676439700002</v>
      </c>
      <c r="H167" s="26" t="s">
        <v>546</v>
      </c>
      <c r="I167" s="26">
        <v>1</v>
      </c>
      <c r="J167" s="26">
        <v>403</v>
      </c>
      <c r="K167" s="26">
        <v>885</v>
      </c>
      <c r="L167" s="26">
        <v>482</v>
      </c>
      <c r="M167" s="26" t="s">
        <v>499</v>
      </c>
      <c r="N167" s="48" t="s">
        <v>601</v>
      </c>
    </row>
    <row r="168" spans="1:14" x14ac:dyDescent="0.3">
      <c r="A168" s="19">
        <v>299</v>
      </c>
      <c r="B168" s="26">
        <v>-110.2332</v>
      </c>
      <c r="C168" s="26">
        <v>64.596599999999995</v>
      </c>
      <c r="D168" s="19" t="s">
        <v>163</v>
      </c>
      <c r="E168" s="15" t="s">
        <v>434</v>
      </c>
      <c r="F168" s="19" t="s">
        <v>489</v>
      </c>
      <c r="G168" s="40">
        <v>77.208126428499995</v>
      </c>
      <c r="H168" s="26" t="s">
        <v>546</v>
      </c>
      <c r="I168" s="26">
        <v>2</v>
      </c>
      <c r="J168" s="26">
        <v>185</v>
      </c>
      <c r="K168" s="26">
        <v>420</v>
      </c>
      <c r="L168" s="26">
        <v>235</v>
      </c>
      <c r="M168" s="26" t="s">
        <v>499</v>
      </c>
      <c r="N168" s="48" t="s">
        <v>601</v>
      </c>
    </row>
    <row r="169" spans="1:14" x14ac:dyDescent="0.3">
      <c r="A169" s="19">
        <v>301</v>
      </c>
      <c r="B169" s="26">
        <v>-110.18510000000001</v>
      </c>
      <c r="C169" s="26">
        <v>64.600300000000004</v>
      </c>
      <c r="D169" s="19" t="s">
        <v>164</v>
      </c>
      <c r="E169" s="15" t="s">
        <v>434</v>
      </c>
      <c r="F169" s="19" t="s">
        <v>489</v>
      </c>
      <c r="G169" s="40">
        <v>42.701346030899998</v>
      </c>
      <c r="H169" s="26" t="s">
        <v>546</v>
      </c>
      <c r="I169" s="26">
        <v>3</v>
      </c>
      <c r="J169" s="26">
        <v>120</v>
      </c>
      <c r="K169" s="26">
        <v>624</v>
      </c>
      <c r="L169" s="26">
        <v>504</v>
      </c>
      <c r="M169" s="26" t="s">
        <v>499</v>
      </c>
      <c r="N169" s="48" t="s">
        <v>601</v>
      </c>
    </row>
    <row r="170" spans="1:14" x14ac:dyDescent="0.3">
      <c r="A170" s="19">
        <v>304</v>
      </c>
      <c r="B170" s="26">
        <v>-110.45010000000001</v>
      </c>
      <c r="C170" s="26">
        <v>64.702799999999996</v>
      </c>
      <c r="D170" s="19">
        <v>2013</v>
      </c>
      <c r="E170" s="15" t="s">
        <v>434</v>
      </c>
      <c r="F170" s="19" t="s">
        <v>489</v>
      </c>
      <c r="G170" s="40">
        <v>51.259138911500003</v>
      </c>
      <c r="H170" s="26" t="s">
        <v>546</v>
      </c>
      <c r="I170" s="26">
        <v>1</v>
      </c>
      <c r="J170" s="26">
        <v>180</v>
      </c>
      <c r="K170" s="26">
        <v>250</v>
      </c>
      <c r="L170" s="26">
        <v>70</v>
      </c>
      <c r="M170" s="26" t="s">
        <v>499</v>
      </c>
      <c r="N170" s="48" t="s">
        <v>601</v>
      </c>
    </row>
    <row r="171" spans="1:14" x14ac:dyDescent="0.3">
      <c r="A171" s="19">
        <v>306</v>
      </c>
      <c r="B171" s="26">
        <v>-110.43600000000001</v>
      </c>
      <c r="C171" s="26">
        <v>64.7136</v>
      </c>
      <c r="D171" s="19">
        <v>2018</v>
      </c>
      <c r="E171" s="15" t="s">
        <v>434</v>
      </c>
      <c r="F171" s="19" t="s">
        <v>489</v>
      </c>
      <c r="G171" s="40">
        <v>76.778480369999997</v>
      </c>
      <c r="H171" s="26" t="s">
        <v>546</v>
      </c>
      <c r="I171" s="26">
        <v>1</v>
      </c>
      <c r="J171" s="26">
        <v>30</v>
      </c>
      <c r="K171" s="26">
        <v>280</v>
      </c>
      <c r="L171" s="26">
        <v>250</v>
      </c>
      <c r="M171" s="26" t="s">
        <v>499</v>
      </c>
      <c r="N171" s="48" t="s">
        <v>601</v>
      </c>
    </row>
    <row r="172" spans="1:14" x14ac:dyDescent="0.3">
      <c r="A172" s="19">
        <v>310</v>
      </c>
      <c r="B172" s="26">
        <v>-110.2152</v>
      </c>
      <c r="C172" s="26">
        <v>64.605500000000006</v>
      </c>
      <c r="D172" s="19">
        <v>2033</v>
      </c>
      <c r="E172" s="15" t="s">
        <v>434</v>
      </c>
      <c r="F172" s="19" t="s">
        <v>489</v>
      </c>
      <c r="G172" s="40">
        <v>84.7712358709</v>
      </c>
      <c r="H172" s="26" t="s">
        <v>546</v>
      </c>
      <c r="I172" s="26">
        <v>1</v>
      </c>
      <c r="J172" s="26">
        <v>262</v>
      </c>
      <c r="K172" s="26">
        <v>510</v>
      </c>
      <c r="L172" s="26">
        <v>248</v>
      </c>
      <c r="M172" s="26" t="s">
        <v>499</v>
      </c>
      <c r="N172" s="48" t="s">
        <v>601</v>
      </c>
    </row>
    <row r="173" spans="1:14" x14ac:dyDescent="0.3">
      <c r="A173" s="19">
        <v>327</v>
      </c>
      <c r="B173" s="26">
        <v>147.4837</v>
      </c>
      <c r="C173" s="26">
        <v>70.830799999999996</v>
      </c>
      <c r="D173" s="28" t="s">
        <v>165</v>
      </c>
      <c r="F173" s="19" t="s">
        <v>490</v>
      </c>
      <c r="G173" s="40">
        <v>75.239683201299997</v>
      </c>
      <c r="H173" s="26" t="s">
        <v>546</v>
      </c>
      <c r="I173" s="26">
        <v>1</v>
      </c>
      <c r="J173" s="26">
        <v>37</v>
      </c>
      <c r="K173" s="26">
        <v>70</v>
      </c>
      <c r="L173" s="26">
        <v>33</v>
      </c>
      <c r="M173" s="26" t="s">
        <v>499</v>
      </c>
      <c r="N173" s="48" t="s">
        <v>602</v>
      </c>
    </row>
    <row r="174" spans="1:14" x14ac:dyDescent="0.3">
      <c r="A174" s="19">
        <v>328</v>
      </c>
      <c r="B174" s="26">
        <v>160.93889999999999</v>
      </c>
      <c r="C174" s="26">
        <v>69.094999999999999</v>
      </c>
      <c r="D174" s="28" t="s">
        <v>166</v>
      </c>
      <c r="F174" s="19" t="s">
        <v>490</v>
      </c>
      <c r="G174" s="40">
        <v>81.919155284300004</v>
      </c>
      <c r="H174" s="26" t="s">
        <v>546</v>
      </c>
      <c r="I174" s="26">
        <v>3</v>
      </c>
      <c r="J174" s="26">
        <v>41</v>
      </c>
      <c r="K174" s="26">
        <v>125</v>
      </c>
      <c r="L174" s="26">
        <v>84</v>
      </c>
      <c r="M174" s="26" t="s">
        <v>501</v>
      </c>
      <c r="N174" s="48" t="s">
        <v>602</v>
      </c>
    </row>
    <row r="175" spans="1:14" x14ac:dyDescent="0.3">
      <c r="A175" s="19">
        <v>329</v>
      </c>
      <c r="B175" s="26">
        <v>161.00239999999999</v>
      </c>
      <c r="C175" s="26">
        <v>69.103800000000007</v>
      </c>
      <c r="D175" s="28" t="s">
        <v>167</v>
      </c>
      <c r="F175" s="19" t="s">
        <v>490</v>
      </c>
      <c r="G175" s="40">
        <v>88.949416550199999</v>
      </c>
      <c r="H175" s="26" t="s">
        <v>546</v>
      </c>
      <c r="I175" s="26">
        <v>2</v>
      </c>
      <c r="J175" s="26">
        <v>34</v>
      </c>
      <c r="K175" s="26">
        <v>105</v>
      </c>
      <c r="L175" s="26">
        <v>71</v>
      </c>
      <c r="M175" s="26" t="s">
        <v>501</v>
      </c>
      <c r="N175" s="48" t="s">
        <v>602</v>
      </c>
    </row>
    <row r="176" spans="1:14" x14ac:dyDescent="0.3">
      <c r="A176" s="19">
        <v>331</v>
      </c>
      <c r="B176" s="26">
        <v>95.362778000000006</v>
      </c>
      <c r="C176" s="26">
        <v>52.53</v>
      </c>
      <c r="D176" s="19" t="s">
        <v>168</v>
      </c>
      <c r="E176" s="19" t="s">
        <v>435</v>
      </c>
      <c r="F176" s="19" t="s">
        <v>490</v>
      </c>
      <c r="G176" s="40">
        <v>62.5</v>
      </c>
      <c r="H176" s="26" t="s">
        <v>546</v>
      </c>
      <c r="I176" s="26">
        <v>1</v>
      </c>
      <c r="J176" s="26">
        <v>150</v>
      </c>
      <c r="K176" s="26">
        <v>150</v>
      </c>
      <c r="M176" s="26" t="s">
        <v>499</v>
      </c>
      <c r="N176" s="48" t="s">
        <v>603</v>
      </c>
    </row>
    <row r="177" spans="1:14" x14ac:dyDescent="0.3">
      <c r="A177" s="19">
        <v>332</v>
      </c>
      <c r="B177" s="26">
        <v>-109.5668888</v>
      </c>
      <c r="C177" s="26">
        <v>74.914838700000004</v>
      </c>
      <c r="D177" s="31" t="s">
        <v>169</v>
      </c>
      <c r="E177" s="19" t="s">
        <v>436</v>
      </c>
      <c r="F177" s="19" t="s">
        <v>489</v>
      </c>
      <c r="G177" s="40">
        <v>70.342857142900002</v>
      </c>
      <c r="I177" s="26">
        <v>1</v>
      </c>
      <c r="J177" s="26">
        <v>85</v>
      </c>
      <c r="K177" s="26">
        <v>260</v>
      </c>
      <c r="L177" s="26">
        <v>175</v>
      </c>
      <c r="M177" s="26" t="s">
        <v>499</v>
      </c>
      <c r="N177" s="48" t="s">
        <v>604</v>
      </c>
    </row>
    <row r="178" spans="1:14" x14ac:dyDescent="0.3">
      <c r="A178" s="19">
        <v>333</v>
      </c>
      <c r="B178" s="26">
        <v>126.2878</v>
      </c>
      <c r="C178" s="26">
        <v>72.333299999999994</v>
      </c>
      <c r="D178" s="19" t="s">
        <v>170</v>
      </c>
      <c r="E178" s="19" t="s">
        <v>437</v>
      </c>
      <c r="F178" s="19" t="s">
        <v>490</v>
      </c>
      <c r="G178" s="40">
        <v>35.9225374675</v>
      </c>
      <c r="H178" s="26" t="s">
        <v>546</v>
      </c>
      <c r="I178" s="26">
        <v>1</v>
      </c>
      <c r="J178" s="26">
        <v>700</v>
      </c>
      <c r="K178" s="26">
        <v>1200</v>
      </c>
      <c r="L178" s="26">
        <v>500</v>
      </c>
      <c r="M178" s="26" t="s">
        <v>499</v>
      </c>
      <c r="N178" s="50" t="s">
        <v>605</v>
      </c>
    </row>
    <row r="179" spans="1:14" x14ac:dyDescent="0.3">
      <c r="A179" s="19">
        <v>334</v>
      </c>
      <c r="B179" s="26">
        <v>126.3112</v>
      </c>
      <c r="C179" s="26">
        <v>72.345299999999995</v>
      </c>
      <c r="D179" s="19" t="s">
        <v>171</v>
      </c>
      <c r="E179" s="19" t="s">
        <v>438</v>
      </c>
      <c r="F179" s="19" t="s">
        <v>490</v>
      </c>
      <c r="G179" s="40">
        <v>70.833576386900006</v>
      </c>
      <c r="H179" s="26" t="s">
        <v>546</v>
      </c>
      <c r="I179" s="26">
        <v>1</v>
      </c>
      <c r="J179" s="26">
        <v>300</v>
      </c>
      <c r="K179" s="26">
        <v>380</v>
      </c>
      <c r="L179" s="26">
        <v>80</v>
      </c>
      <c r="M179" s="26" t="s">
        <v>500</v>
      </c>
      <c r="N179" s="50" t="s">
        <v>605</v>
      </c>
    </row>
    <row r="180" spans="1:14" x14ac:dyDescent="0.3">
      <c r="A180" s="19">
        <v>335</v>
      </c>
      <c r="B180" s="26">
        <v>123.212</v>
      </c>
      <c r="C180" s="26">
        <v>72.880300000000005</v>
      </c>
      <c r="D180" s="19" t="s">
        <v>172</v>
      </c>
      <c r="E180" s="19" t="s">
        <v>439</v>
      </c>
      <c r="F180" s="19" t="s">
        <v>490</v>
      </c>
      <c r="G180" s="40">
        <v>62.0806931718</v>
      </c>
      <c r="H180" s="26" t="s">
        <v>546</v>
      </c>
      <c r="I180" s="26">
        <v>2</v>
      </c>
      <c r="J180" s="26">
        <v>40</v>
      </c>
      <c r="K180" s="26">
        <v>440</v>
      </c>
      <c r="L180" s="26">
        <v>400</v>
      </c>
      <c r="M180" s="26" t="s">
        <v>500</v>
      </c>
      <c r="N180" s="50" t="s">
        <v>606</v>
      </c>
    </row>
    <row r="181" spans="1:14" x14ac:dyDescent="0.3">
      <c r="A181" s="19">
        <v>337</v>
      </c>
      <c r="B181" s="2">
        <v>123.2062</v>
      </c>
      <c r="C181" s="2">
        <v>72.879199999999997</v>
      </c>
      <c r="D181" s="13" t="s">
        <v>173</v>
      </c>
      <c r="E181" s="13" t="s">
        <v>440</v>
      </c>
      <c r="F181" s="13" t="s">
        <v>490</v>
      </c>
      <c r="G181" s="40">
        <v>67.032967033000006</v>
      </c>
      <c r="H181" s="26" t="s">
        <v>546</v>
      </c>
      <c r="I181" s="26">
        <v>1</v>
      </c>
      <c r="J181" s="2">
        <v>100</v>
      </c>
      <c r="K181" s="2">
        <v>600</v>
      </c>
      <c r="L181" s="26">
        <v>500</v>
      </c>
      <c r="M181" s="2" t="s">
        <v>500</v>
      </c>
      <c r="N181" s="50" t="s">
        <v>606</v>
      </c>
    </row>
    <row r="182" spans="1:14" x14ac:dyDescent="0.3">
      <c r="A182" s="19">
        <v>338</v>
      </c>
      <c r="B182" s="2">
        <v>129.41500500000001</v>
      </c>
      <c r="C182" s="2">
        <v>71.783366000000001</v>
      </c>
      <c r="D182" s="13" t="s">
        <v>174</v>
      </c>
      <c r="E182" s="13" t="s">
        <v>441</v>
      </c>
      <c r="F182" s="13" t="s">
        <v>490</v>
      </c>
      <c r="G182" s="40">
        <v>72.356020942399994</v>
      </c>
      <c r="H182" s="26" t="s">
        <v>546</v>
      </c>
      <c r="I182" s="26">
        <v>1</v>
      </c>
      <c r="J182" s="2">
        <v>70</v>
      </c>
      <c r="K182" s="2">
        <v>400</v>
      </c>
      <c r="L182" s="26">
        <v>330</v>
      </c>
      <c r="M182" s="2" t="s">
        <v>499</v>
      </c>
      <c r="N182" s="39" t="s">
        <v>607</v>
      </c>
    </row>
    <row r="183" spans="1:14" x14ac:dyDescent="0.3">
      <c r="A183" s="19">
        <v>339</v>
      </c>
      <c r="B183" s="26">
        <v>92.922499999999999</v>
      </c>
      <c r="C183" s="26">
        <v>34.826000000000001</v>
      </c>
      <c r="D183" s="19" t="s">
        <v>175</v>
      </c>
      <c r="E183" s="19" t="s">
        <v>442</v>
      </c>
      <c r="F183" s="19" t="s">
        <v>495</v>
      </c>
      <c r="G183" s="40">
        <v>15.833333333300001</v>
      </c>
      <c r="I183" s="26">
        <v>27</v>
      </c>
      <c r="J183" s="26">
        <v>200</v>
      </c>
      <c r="K183" s="26">
        <v>500</v>
      </c>
      <c r="L183" s="26">
        <v>300</v>
      </c>
      <c r="M183" s="26" t="s">
        <v>499</v>
      </c>
      <c r="N183" s="48" t="s">
        <v>608</v>
      </c>
    </row>
    <row r="184" spans="1:14" x14ac:dyDescent="0.3">
      <c r="A184" s="19">
        <v>340</v>
      </c>
      <c r="B184" s="26">
        <v>92.959100000000007</v>
      </c>
      <c r="C184" s="26">
        <v>34.814500000000002</v>
      </c>
      <c r="D184" s="19" t="s">
        <v>176</v>
      </c>
      <c r="E184" s="19" t="s">
        <v>442</v>
      </c>
      <c r="F184" s="19" t="s">
        <v>495</v>
      </c>
      <c r="G184" s="40">
        <v>9.6333333333300004</v>
      </c>
      <c r="I184" s="26">
        <v>27</v>
      </c>
      <c r="J184" s="26">
        <v>200</v>
      </c>
      <c r="K184" s="26">
        <v>500</v>
      </c>
      <c r="L184" s="26">
        <v>300</v>
      </c>
      <c r="M184" s="26" t="s">
        <v>499</v>
      </c>
      <c r="N184" s="48" t="s">
        <v>608</v>
      </c>
    </row>
    <row r="185" spans="1:14" x14ac:dyDescent="0.3">
      <c r="A185" s="19">
        <v>345</v>
      </c>
      <c r="B185" s="26">
        <v>92.920599999999993</v>
      </c>
      <c r="C185" s="26">
        <v>34.8367</v>
      </c>
      <c r="D185" s="19" t="s">
        <v>177</v>
      </c>
      <c r="E185" s="19" t="s">
        <v>442</v>
      </c>
      <c r="F185" s="19" t="s">
        <v>495</v>
      </c>
      <c r="G185" s="40">
        <v>34</v>
      </c>
      <c r="I185" s="26">
        <v>9</v>
      </c>
      <c r="J185" s="26">
        <v>200</v>
      </c>
      <c r="K185" s="26">
        <v>500</v>
      </c>
      <c r="L185" s="26">
        <v>300</v>
      </c>
      <c r="M185" s="26" t="s">
        <v>499</v>
      </c>
      <c r="N185" s="48" t="s">
        <v>608</v>
      </c>
    </row>
    <row r="186" spans="1:14" x14ac:dyDescent="0.3">
      <c r="A186" s="19">
        <v>346</v>
      </c>
      <c r="B186" s="26">
        <v>92.9268</v>
      </c>
      <c r="C186" s="26">
        <v>34.848599999999998</v>
      </c>
      <c r="D186" s="19" t="s">
        <v>178</v>
      </c>
      <c r="E186" s="19" t="s">
        <v>442</v>
      </c>
      <c r="F186" s="19" t="s">
        <v>495</v>
      </c>
      <c r="G186" s="40">
        <v>20</v>
      </c>
      <c r="I186" s="26">
        <v>9</v>
      </c>
      <c r="J186" s="26">
        <v>200</v>
      </c>
      <c r="K186" s="26">
        <v>500</v>
      </c>
      <c r="L186" s="26">
        <v>300</v>
      </c>
      <c r="M186" s="26" t="s">
        <v>499</v>
      </c>
      <c r="N186" s="48" t="s">
        <v>608</v>
      </c>
    </row>
    <row r="187" spans="1:14" x14ac:dyDescent="0.3">
      <c r="A187" s="19">
        <v>355</v>
      </c>
      <c r="B187" s="26">
        <v>-67.618099999999998</v>
      </c>
      <c r="C187" s="26">
        <v>76.032880000000006</v>
      </c>
      <c r="D187" s="19" t="s">
        <v>179</v>
      </c>
      <c r="E187" s="19" t="s">
        <v>443</v>
      </c>
      <c r="F187" s="19" t="s">
        <v>492</v>
      </c>
      <c r="G187" s="40">
        <v>57.250376317109883</v>
      </c>
      <c r="H187" s="26" t="s">
        <v>546</v>
      </c>
      <c r="I187" s="26">
        <v>1</v>
      </c>
      <c r="J187" s="26">
        <v>20</v>
      </c>
      <c r="K187" s="26">
        <v>318</v>
      </c>
      <c r="L187" s="26">
        <v>298</v>
      </c>
      <c r="M187" s="26" t="s">
        <v>501</v>
      </c>
      <c r="N187" s="48" t="s">
        <v>609</v>
      </c>
    </row>
    <row r="188" spans="1:14" x14ac:dyDescent="0.3">
      <c r="A188" s="19">
        <v>356</v>
      </c>
      <c r="B188" s="19">
        <v>-70.040989999999994</v>
      </c>
      <c r="C188" s="19">
        <v>76.56908</v>
      </c>
      <c r="D188" s="19" t="s">
        <v>180</v>
      </c>
      <c r="E188" s="19" t="s">
        <v>444</v>
      </c>
      <c r="F188" s="19" t="s">
        <v>492</v>
      </c>
      <c r="G188" s="40">
        <v>53.577970062527633</v>
      </c>
      <c r="H188" s="26" t="s">
        <v>546</v>
      </c>
      <c r="I188" s="26">
        <v>1</v>
      </c>
      <c r="J188" s="26">
        <v>10</v>
      </c>
      <c r="K188" s="26">
        <v>198</v>
      </c>
      <c r="L188" s="26">
        <v>188</v>
      </c>
      <c r="M188" s="26" t="s">
        <v>501</v>
      </c>
      <c r="N188" s="48" t="s">
        <v>609</v>
      </c>
    </row>
    <row r="189" spans="1:14" x14ac:dyDescent="0.3">
      <c r="A189" s="19">
        <v>357</v>
      </c>
      <c r="B189" s="26">
        <v>-127.318516674299</v>
      </c>
      <c r="C189" s="26">
        <v>65.402448333959995</v>
      </c>
      <c r="D189" s="19" t="s">
        <v>181</v>
      </c>
      <c r="E189" s="19" t="s">
        <v>445</v>
      </c>
      <c r="F189" s="19" t="s">
        <v>489</v>
      </c>
      <c r="G189" s="40">
        <v>38.346567024800002</v>
      </c>
      <c r="H189" s="26" t="s">
        <v>546</v>
      </c>
      <c r="I189" s="26">
        <v>1</v>
      </c>
      <c r="J189" s="26">
        <v>90</v>
      </c>
      <c r="K189" s="26">
        <v>560</v>
      </c>
      <c r="L189" s="26">
        <v>470</v>
      </c>
      <c r="M189" s="26" t="s">
        <v>499</v>
      </c>
      <c r="N189" s="48" t="s">
        <v>610</v>
      </c>
    </row>
    <row r="190" spans="1:14" x14ac:dyDescent="0.3">
      <c r="A190" s="19">
        <v>358</v>
      </c>
      <c r="B190" s="26">
        <v>-128.28392873041599</v>
      </c>
      <c r="C190" s="26">
        <v>65.8958014977798</v>
      </c>
      <c r="D190" s="19" t="s">
        <v>182</v>
      </c>
      <c r="E190" s="19" t="s">
        <v>445</v>
      </c>
      <c r="F190" s="19" t="s">
        <v>489</v>
      </c>
      <c r="G190" s="40">
        <v>69.087786645099996</v>
      </c>
      <c r="H190" s="26" t="s">
        <v>546</v>
      </c>
      <c r="I190" s="26">
        <v>1</v>
      </c>
      <c r="J190" s="26">
        <v>50</v>
      </c>
      <c r="K190" s="26">
        <v>550</v>
      </c>
      <c r="L190" s="26">
        <v>500</v>
      </c>
      <c r="M190" s="26" t="s">
        <v>499</v>
      </c>
      <c r="N190" s="48" t="s">
        <v>610</v>
      </c>
    </row>
    <row r="191" spans="1:14" x14ac:dyDescent="0.3">
      <c r="A191" s="19">
        <v>359</v>
      </c>
      <c r="B191" s="26">
        <v>-127.621416675681</v>
      </c>
      <c r="C191" s="26">
        <v>65.520388885157004</v>
      </c>
      <c r="D191" s="19" t="s">
        <v>183</v>
      </c>
      <c r="E191" s="19" t="s">
        <v>445</v>
      </c>
      <c r="F191" s="19" t="s">
        <v>489</v>
      </c>
      <c r="G191" s="40">
        <v>50.727249024099997</v>
      </c>
      <c r="H191" s="26" t="s">
        <v>546</v>
      </c>
      <c r="I191" s="26">
        <v>2</v>
      </c>
      <c r="J191" s="26">
        <v>110</v>
      </c>
      <c r="K191" s="26">
        <v>580</v>
      </c>
      <c r="L191" s="26">
        <v>470</v>
      </c>
      <c r="M191" s="26" t="s">
        <v>499</v>
      </c>
      <c r="N191" s="48" t="s">
        <v>610</v>
      </c>
    </row>
    <row r="192" spans="1:14" x14ac:dyDescent="0.3">
      <c r="A192" s="19">
        <v>361</v>
      </c>
      <c r="B192" s="26">
        <v>-122.405083334552</v>
      </c>
      <c r="C192" s="26">
        <v>62.3166000033847</v>
      </c>
      <c r="D192" s="19" t="s">
        <v>184</v>
      </c>
      <c r="E192" s="19" t="s">
        <v>445</v>
      </c>
      <c r="F192" s="19" t="s">
        <v>489</v>
      </c>
      <c r="G192" s="40">
        <v>61.894681132599999</v>
      </c>
      <c r="H192" s="26" t="s">
        <v>546</v>
      </c>
      <c r="I192" s="26">
        <v>1</v>
      </c>
      <c r="J192" s="26">
        <v>30</v>
      </c>
      <c r="K192" s="26">
        <v>315</v>
      </c>
      <c r="L192" s="26">
        <v>285</v>
      </c>
      <c r="M192" s="26" t="s">
        <v>499</v>
      </c>
      <c r="N192" s="48" t="s">
        <v>610</v>
      </c>
    </row>
    <row r="193" spans="1:14" x14ac:dyDescent="0.3">
      <c r="A193" s="19">
        <v>362</v>
      </c>
      <c r="B193" s="26">
        <v>-127.888144815315</v>
      </c>
      <c r="C193" s="26">
        <v>65.747302820294806</v>
      </c>
      <c r="D193" s="19" t="s">
        <v>185</v>
      </c>
      <c r="E193" s="19" t="s">
        <v>445</v>
      </c>
      <c r="F193" s="19" t="s">
        <v>489</v>
      </c>
      <c r="G193" s="40">
        <v>39.1831461791</v>
      </c>
      <c r="H193" s="26" t="s">
        <v>546</v>
      </c>
      <c r="I193" s="26">
        <v>1</v>
      </c>
      <c r="J193" s="26">
        <v>120</v>
      </c>
      <c r="K193" s="26">
        <v>590</v>
      </c>
      <c r="L193" s="26">
        <v>470</v>
      </c>
      <c r="M193" s="26" t="s">
        <v>499</v>
      </c>
      <c r="N193" s="48" t="s">
        <v>610</v>
      </c>
    </row>
    <row r="194" spans="1:14" x14ac:dyDescent="0.3">
      <c r="A194" s="19">
        <v>363</v>
      </c>
      <c r="B194" s="26">
        <v>-127.833516187755</v>
      </c>
      <c r="C194" s="26">
        <v>65.669744178979101</v>
      </c>
      <c r="D194" s="19" t="s">
        <v>186</v>
      </c>
      <c r="E194" s="19" t="s">
        <v>445</v>
      </c>
      <c r="F194" s="19" t="s">
        <v>489</v>
      </c>
      <c r="G194" s="40">
        <v>70.211953408400007</v>
      </c>
      <c r="H194" s="26" t="s">
        <v>546</v>
      </c>
      <c r="I194" s="26">
        <v>1</v>
      </c>
      <c r="J194" s="26">
        <v>90</v>
      </c>
      <c r="K194" s="26">
        <v>500</v>
      </c>
      <c r="L194" s="26">
        <v>410</v>
      </c>
      <c r="M194" s="26" t="s">
        <v>499</v>
      </c>
      <c r="N194" s="48" t="s">
        <v>610</v>
      </c>
    </row>
    <row r="195" spans="1:14" x14ac:dyDescent="0.3">
      <c r="A195" s="19">
        <v>364</v>
      </c>
      <c r="B195" s="26">
        <v>-128.469375164448</v>
      </c>
      <c r="C195" s="26">
        <v>66.284941633400095</v>
      </c>
      <c r="D195" s="19" t="s">
        <v>187</v>
      </c>
      <c r="E195" s="19" t="s">
        <v>445</v>
      </c>
      <c r="F195" s="19" t="s">
        <v>489</v>
      </c>
      <c r="G195" s="40">
        <v>34.900542495499998</v>
      </c>
      <c r="H195" s="26" t="s">
        <v>546</v>
      </c>
      <c r="I195" s="26">
        <v>1</v>
      </c>
      <c r="J195" s="26">
        <v>60</v>
      </c>
      <c r="K195" s="26">
        <v>550</v>
      </c>
      <c r="L195" s="26">
        <v>490</v>
      </c>
      <c r="M195" s="26" t="s">
        <v>499</v>
      </c>
      <c r="N195" s="48" t="s">
        <v>610</v>
      </c>
    </row>
    <row r="196" spans="1:14" x14ac:dyDescent="0.3">
      <c r="A196" s="19">
        <v>365</v>
      </c>
      <c r="B196" s="26">
        <v>-124.732468008837</v>
      </c>
      <c r="C196" s="26">
        <v>64.427751066869803</v>
      </c>
      <c r="D196" s="19" t="s">
        <v>188</v>
      </c>
      <c r="E196" s="19" t="s">
        <v>445</v>
      </c>
      <c r="F196" s="19" t="s">
        <v>489</v>
      </c>
      <c r="G196" s="40">
        <v>39.966648137900002</v>
      </c>
      <c r="H196" s="26" t="s">
        <v>546</v>
      </c>
      <c r="I196" s="26">
        <v>1</v>
      </c>
      <c r="J196" s="26">
        <v>100</v>
      </c>
      <c r="K196" s="26">
        <v>420</v>
      </c>
      <c r="L196" s="26">
        <v>320</v>
      </c>
      <c r="M196" s="26" t="s">
        <v>499</v>
      </c>
      <c r="N196" s="48" t="s">
        <v>610</v>
      </c>
    </row>
    <row r="197" spans="1:14" x14ac:dyDescent="0.3">
      <c r="A197" s="19">
        <v>366</v>
      </c>
      <c r="B197" s="26">
        <v>-127.43824828975001</v>
      </c>
      <c r="C197" s="26">
        <v>65.436571489795199</v>
      </c>
      <c r="D197" s="19" t="s">
        <v>189</v>
      </c>
      <c r="E197" s="19" t="s">
        <v>445</v>
      </c>
      <c r="F197" s="19" t="s">
        <v>489</v>
      </c>
      <c r="G197" s="40">
        <v>56.015523932699999</v>
      </c>
      <c r="H197" s="26" t="s">
        <v>546</v>
      </c>
      <c r="I197" s="26">
        <v>1</v>
      </c>
      <c r="J197" s="26">
        <v>80</v>
      </c>
      <c r="K197" s="26">
        <v>550</v>
      </c>
      <c r="L197" s="26">
        <v>470</v>
      </c>
      <c r="M197" s="26" t="s">
        <v>499</v>
      </c>
      <c r="N197" s="48" t="s">
        <v>610</v>
      </c>
    </row>
    <row r="198" spans="1:14" x14ac:dyDescent="0.3">
      <c r="A198" s="19">
        <v>367</v>
      </c>
      <c r="B198" s="26">
        <v>-124.837783312076</v>
      </c>
      <c r="C198" s="26">
        <v>64.652314268315195</v>
      </c>
      <c r="D198" s="19" t="s">
        <v>190</v>
      </c>
      <c r="E198" s="19" t="s">
        <v>445</v>
      </c>
      <c r="F198" s="19" t="s">
        <v>489</v>
      </c>
      <c r="G198" s="40">
        <v>47.252747252699997</v>
      </c>
      <c r="H198" s="26" t="s">
        <v>546</v>
      </c>
      <c r="I198" s="26">
        <v>1</v>
      </c>
      <c r="J198" s="26">
        <v>100</v>
      </c>
      <c r="K198" s="26">
        <v>300</v>
      </c>
      <c r="L198" s="26">
        <v>200</v>
      </c>
      <c r="M198" s="26" t="s">
        <v>499</v>
      </c>
      <c r="N198" s="48" t="s">
        <v>610</v>
      </c>
    </row>
    <row r="199" spans="1:14" x14ac:dyDescent="0.3">
      <c r="A199" s="19">
        <v>368</v>
      </c>
      <c r="B199" s="26">
        <v>-123.179803685365</v>
      </c>
      <c r="C199" s="26">
        <v>62.930988961176098</v>
      </c>
      <c r="D199" s="19" t="s">
        <v>191</v>
      </c>
      <c r="E199" s="19" t="s">
        <v>445</v>
      </c>
      <c r="F199" s="19" t="s">
        <v>489</v>
      </c>
      <c r="G199" s="40">
        <v>48.026948989399997</v>
      </c>
      <c r="H199" s="26" t="s">
        <v>546</v>
      </c>
      <c r="I199" s="26">
        <v>1</v>
      </c>
      <c r="J199" s="26">
        <v>100</v>
      </c>
      <c r="K199" s="26">
        <v>320</v>
      </c>
      <c r="L199" s="26">
        <v>220</v>
      </c>
      <c r="M199" s="26" t="s">
        <v>499</v>
      </c>
      <c r="N199" s="48" t="s">
        <v>610</v>
      </c>
    </row>
    <row r="200" spans="1:14" x14ac:dyDescent="0.3">
      <c r="A200" s="19">
        <v>369</v>
      </c>
      <c r="B200" s="26">
        <v>-128.350543518568</v>
      </c>
      <c r="C200" s="26">
        <v>66.001887147762702</v>
      </c>
      <c r="D200" s="19" t="s">
        <v>192</v>
      </c>
      <c r="E200" s="19" t="s">
        <v>445</v>
      </c>
      <c r="F200" s="19" t="s">
        <v>489</v>
      </c>
      <c r="G200" s="40">
        <v>60.0633914422</v>
      </c>
      <c r="H200" s="26" t="s">
        <v>546</v>
      </c>
      <c r="I200" s="26">
        <v>1</v>
      </c>
      <c r="J200" s="26">
        <v>150</v>
      </c>
      <c r="K200" s="26">
        <v>550</v>
      </c>
      <c r="L200" s="26">
        <v>400</v>
      </c>
      <c r="M200" s="26" t="s">
        <v>499</v>
      </c>
      <c r="N200" s="48" t="s">
        <v>610</v>
      </c>
    </row>
    <row r="201" spans="1:14" x14ac:dyDescent="0.3">
      <c r="A201" s="19">
        <v>370</v>
      </c>
      <c r="B201" s="26">
        <v>-124.485263692844</v>
      </c>
      <c r="C201" s="26">
        <v>64.287918528178594</v>
      </c>
      <c r="D201" s="19" t="s">
        <v>193</v>
      </c>
      <c r="E201" s="19" t="s">
        <v>445</v>
      </c>
      <c r="F201" s="19" t="s">
        <v>489</v>
      </c>
      <c r="G201" s="40">
        <v>40.397350993400003</v>
      </c>
      <c r="H201" s="26" t="s">
        <v>546</v>
      </c>
      <c r="I201" s="26">
        <v>1</v>
      </c>
      <c r="J201" s="26">
        <v>100</v>
      </c>
      <c r="K201" s="26">
        <v>520</v>
      </c>
      <c r="L201" s="26">
        <v>420</v>
      </c>
      <c r="M201" s="26" t="s">
        <v>499</v>
      </c>
      <c r="N201" s="48" t="s">
        <v>610</v>
      </c>
    </row>
    <row r="202" spans="1:14" x14ac:dyDescent="0.3">
      <c r="A202" s="19">
        <v>371</v>
      </c>
      <c r="B202" s="26">
        <v>-126.13730094668701</v>
      </c>
      <c r="C202" s="26">
        <v>65.098087335767701</v>
      </c>
      <c r="D202" s="19" t="s">
        <v>194</v>
      </c>
      <c r="E202" s="19" t="s">
        <v>445</v>
      </c>
      <c r="F202" s="19" t="s">
        <v>489</v>
      </c>
      <c r="G202" s="40">
        <v>55.546408726099997</v>
      </c>
      <c r="H202" s="26" t="s">
        <v>546</v>
      </c>
      <c r="I202" s="26">
        <v>1</v>
      </c>
      <c r="J202" s="26">
        <v>60</v>
      </c>
      <c r="K202" s="26">
        <v>520</v>
      </c>
      <c r="L202" s="26">
        <v>460</v>
      </c>
      <c r="M202" s="26" t="s">
        <v>499</v>
      </c>
      <c r="N202" s="48" t="s">
        <v>610</v>
      </c>
    </row>
    <row r="203" spans="1:14" x14ac:dyDescent="0.3">
      <c r="A203" s="19">
        <v>372</v>
      </c>
      <c r="B203" s="26">
        <v>-126.12676741346399</v>
      </c>
      <c r="C203" s="26">
        <v>65.095425044211794</v>
      </c>
      <c r="D203" s="19" t="s">
        <v>195</v>
      </c>
      <c r="E203" s="19" t="s">
        <v>445</v>
      </c>
      <c r="F203" s="19" t="s">
        <v>489</v>
      </c>
      <c r="G203" s="40">
        <v>53.707367254899999</v>
      </c>
      <c r="H203" s="26" t="s">
        <v>546</v>
      </c>
      <c r="I203" s="26">
        <v>1</v>
      </c>
      <c r="J203" s="26">
        <v>30</v>
      </c>
      <c r="K203" s="26">
        <v>430</v>
      </c>
      <c r="L203" s="26">
        <v>400</v>
      </c>
      <c r="M203" s="26" t="s">
        <v>500</v>
      </c>
      <c r="N203" s="48" t="s">
        <v>610</v>
      </c>
    </row>
    <row r="204" spans="1:14" x14ac:dyDescent="0.3">
      <c r="A204" s="19">
        <v>373</v>
      </c>
      <c r="B204" s="26">
        <v>-123.084362174925</v>
      </c>
      <c r="C204" s="26">
        <v>62.713377033629698</v>
      </c>
      <c r="D204" s="19" t="s">
        <v>196</v>
      </c>
      <c r="E204" s="19" t="s">
        <v>445</v>
      </c>
      <c r="F204" s="19" t="s">
        <v>489</v>
      </c>
      <c r="G204" s="40">
        <v>44.358578052600002</v>
      </c>
      <c r="H204" s="26" t="s">
        <v>546</v>
      </c>
      <c r="I204" s="26">
        <v>1</v>
      </c>
      <c r="J204" s="26">
        <v>250</v>
      </c>
      <c r="K204" s="26">
        <v>270</v>
      </c>
      <c r="L204" s="26">
        <v>20</v>
      </c>
      <c r="M204" s="26" t="s">
        <v>499</v>
      </c>
      <c r="N204" s="48" t="s">
        <v>610</v>
      </c>
    </row>
    <row r="205" spans="1:14" x14ac:dyDescent="0.3">
      <c r="A205" s="19">
        <v>394</v>
      </c>
      <c r="B205" s="32">
        <v>-114.2885</v>
      </c>
      <c r="C205" s="32">
        <v>62.495800000000003</v>
      </c>
      <c r="D205" s="19" t="s">
        <v>197</v>
      </c>
      <c r="E205" s="19" t="s">
        <v>446</v>
      </c>
      <c r="F205" s="19" t="s">
        <v>489</v>
      </c>
      <c r="G205" s="40">
        <v>56.249283558800002</v>
      </c>
      <c r="I205" s="26">
        <v>8</v>
      </c>
      <c r="J205" s="26">
        <v>100</v>
      </c>
      <c r="K205" s="26">
        <v>200</v>
      </c>
      <c r="L205" s="26">
        <v>100</v>
      </c>
      <c r="M205" s="26" t="s">
        <v>499</v>
      </c>
      <c r="N205" s="51" t="s">
        <v>611</v>
      </c>
    </row>
    <row r="206" spans="1:14" x14ac:dyDescent="0.3">
      <c r="A206" s="19">
        <v>396</v>
      </c>
      <c r="B206" s="32">
        <v>-114.3257</v>
      </c>
      <c r="C206" s="32">
        <v>62.524700000000003</v>
      </c>
      <c r="D206" s="19">
        <v>3</v>
      </c>
      <c r="E206" s="19" t="s">
        <v>446</v>
      </c>
      <c r="F206" s="19" t="s">
        <v>489</v>
      </c>
      <c r="G206" s="40">
        <v>61.722788730799998</v>
      </c>
      <c r="I206" s="26">
        <v>4</v>
      </c>
      <c r="J206" s="26">
        <v>100</v>
      </c>
      <c r="K206" s="26">
        <v>200</v>
      </c>
      <c r="L206" s="26">
        <v>100</v>
      </c>
      <c r="M206" s="26" t="s">
        <v>499</v>
      </c>
      <c r="N206" s="51" t="s">
        <v>611</v>
      </c>
    </row>
    <row r="207" spans="1:14" x14ac:dyDescent="0.3">
      <c r="A207" s="19">
        <v>397</v>
      </c>
      <c r="B207" s="32">
        <v>-114.05670000000001</v>
      </c>
      <c r="C207" s="32">
        <v>62.577599999999997</v>
      </c>
      <c r="D207" s="19">
        <v>4</v>
      </c>
      <c r="E207" s="19" t="s">
        <v>446</v>
      </c>
      <c r="F207" s="19" t="s">
        <v>489</v>
      </c>
      <c r="G207" s="40">
        <v>62.434849692599997</v>
      </c>
      <c r="I207" s="26">
        <v>4</v>
      </c>
      <c r="J207" s="26">
        <v>100</v>
      </c>
      <c r="K207" s="26">
        <v>200</v>
      </c>
      <c r="L207" s="26">
        <v>100</v>
      </c>
      <c r="M207" s="26" t="s">
        <v>499</v>
      </c>
      <c r="N207" s="51" t="s">
        <v>611</v>
      </c>
    </row>
    <row r="208" spans="1:14" x14ac:dyDescent="0.3">
      <c r="A208" s="19">
        <v>401</v>
      </c>
      <c r="B208" s="32">
        <v>-114.2251</v>
      </c>
      <c r="C208" s="32">
        <v>62.508200000000002</v>
      </c>
      <c r="D208" s="19">
        <v>8</v>
      </c>
      <c r="E208" s="19" t="s">
        <v>446</v>
      </c>
      <c r="F208" s="19" t="s">
        <v>489</v>
      </c>
      <c r="G208" s="40">
        <v>54.826024138299999</v>
      </c>
      <c r="I208" s="26">
        <v>4</v>
      </c>
      <c r="J208" s="26">
        <v>100</v>
      </c>
      <c r="K208" s="26">
        <v>200</v>
      </c>
      <c r="L208" s="26">
        <v>100</v>
      </c>
      <c r="M208" s="26" t="s">
        <v>499</v>
      </c>
      <c r="N208" s="51" t="s">
        <v>611</v>
      </c>
    </row>
    <row r="209" spans="1:14" x14ac:dyDescent="0.3">
      <c r="A209" s="19">
        <v>402</v>
      </c>
      <c r="B209" s="32">
        <v>-114.3126</v>
      </c>
      <c r="C209" s="32">
        <v>62.5274</v>
      </c>
      <c r="D209" s="19">
        <v>9</v>
      </c>
      <c r="E209" s="19" t="s">
        <v>446</v>
      </c>
      <c r="F209" s="19" t="s">
        <v>489</v>
      </c>
      <c r="G209" s="40">
        <v>69.673480596800005</v>
      </c>
      <c r="I209" s="26">
        <v>4</v>
      </c>
      <c r="J209" s="26">
        <v>100</v>
      </c>
      <c r="K209" s="26">
        <v>200</v>
      </c>
      <c r="L209" s="26">
        <v>100</v>
      </c>
      <c r="M209" s="26" t="s">
        <v>499</v>
      </c>
      <c r="N209" s="51" t="s">
        <v>611</v>
      </c>
    </row>
    <row r="210" spans="1:14" x14ac:dyDescent="0.3">
      <c r="A210" s="19">
        <v>403</v>
      </c>
      <c r="B210" s="32">
        <v>-114.98609999999999</v>
      </c>
      <c r="C210" s="32">
        <v>62.542200000000001</v>
      </c>
      <c r="D210" s="19">
        <v>10</v>
      </c>
      <c r="E210" s="19" t="s">
        <v>446</v>
      </c>
      <c r="F210" s="19" t="s">
        <v>489</v>
      </c>
      <c r="G210" s="40">
        <v>62.313246363799998</v>
      </c>
      <c r="I210" s="26">
        <v>3</v>
      </c>
      <c r="J210" s="26">
        <v>100</v>
      </c>
      <c r="K210" s="26">
        <v>200</v>
      </c>
      <c r="L210" s="26">
        <v>100</v>
      </c>
      <c r="M210" s="26" t="s">
        <v>499</v>
      </c>
      <c r="N210" s="51" t="s">
        <v>611</v>
      </c>
    </row>
    <row r="211" spans="1:14" x14ac:dyDescent="0.3">
      <c r="A211" s="19">
        <v>404</v>
      </c>
      <c r="B211" s="33">
        <v>-114.97499999999999</v>
      </c>
      <c r="C211" s="33">
        <v>62.534999999999997</v>
      </c>
      <c r="D211" s="19">
        <v>11</v>
      </c>
      <c r="E211" s="19" t="s">
        <v>446</v>
      </c>
      <c r="F211" s="19" t="s">
        <v>489</v>
      </c>
      <c r="G211" s="40">
        <v>61.725772341800003</v>
      </c>
      <c r="I211" s="26">
        <v>3</v>
      </c>
      <c r="J211" s="26">
        <v>100</v>
      </c>
      <c r="K211" s="26">
        <v>200</v>
      </c>
      <c r="L211" s="26">
        <v>100</v>
      </c>
      <c r="M211" s="26" t="s">
        <v>499</v>
      </c>
      <c r="N211" s="51" t="s">
        <v>611</v>
      </c>
    </row>
    <row r="212" spans="1:14" x14ac:dyDescent="0.3">
      <c r="A212" s="19">
        <v>407</v>
      </c>
      <c r="B212" s="32">
        <v>-114.1268</v>
      </c>
      <c r="C212" s="32">
        <v>62.597700000000003</v>
      </c>
      <c r="D212" s="19">
        <v>14</v>
      </c>
      <c r="E212" s="19" t="s">
        <v>446</v>
      </c>
      <c r="F212" s="19" t="s">
        <v>489</v>
      </c>
      <c r="G212" s="40">
        <v>48.699392256499998</v>
      </c>
      <c r="I212" s="26">
        <v>4</v>
      </c>
      <c r="J212" s="26">
        <v>100</v>
      </c>
      <c r="K212" s="26">
        <v>200</v>
      </c>
      <c r="L212" s="26">
        <v>100</v>
      </c>
      <c r="M212" s="26" t="s">
        <v>499</v>
      </c>
      <c r="N212" s="51" t="s">
        <v>611</v>
      </c>
    </row>
    <row r="213" spans="1:14" x14ac:dyDescent="0.3">
      <c r="A213" s="19">
        <v>408</v>
      </c>
      <c r="B213" s="32">
        <v>-114.1164</v>
      </c>
      <c r="C213" s="32">
        <v>62.595700000000001</v>
      </c>
      <c r="D213" s="19">
        <v>15</v>
      </c>
      <c r="E213" s="19" t="s">
        <v>446</v>
      </c>
      <c r="F213" s="19" t="s">
        <v>489</v>
      </c>
      <c r="G213" s="40">
        <v>52.195127927599998</v>
      </c>
      <c r="I213" s="26">
        <v>4</v>
      </c>
      <c r="J213" s="26">
        <v>100</v>
      </c>
      <c r="K213" s="26">
        <v>200</v>
      </c>
      <c r="L213" s="26">
        <v>100</v>
      </c>
      <c r="M213" s="26" t="s">
        <v>499</v>
      </c>
      <c r="N213" s="51" t="s">
        <v>611</v>
      </c>
    </row>
    <row r="214" spans="1:14" x14ac:dyDescent="0.3">
      <c r="A214" s="19">
        <v>409</v>
      </c>
      <c r="B214" s="32">
        <v>-115.0116</v>
      </c>
      <c r="C214" s="32">
        <v>62.553899999999999</v>
      </c>
      <c r="D214" s="19">
        <v>16</v>
      </c>
      <c r="E214" s="19" t="s">
        <v>446</v>
      </c>
      <c r="F214" s="19" t="s">
        <v>489</v>
      </c>
      <c r="G214" s="40">
        <v>68.035636261299999</v>
      </c>
      <c r="I214" s="26">
        <v>3</v>
      </c>
      <c r="J214" s="26">
        <v>100</v>
      </c>
      <c r="K214" s="26">
        <v>200</v>
      </c>
      <c r="L214" s="26">
        <v>100</v>
      </c>
      <c r="M214" s="26" t="s">
        <v>499</v>
      </c>
      <c r="N214" s="51" t="s">
        <v>611</v>
      </c>
    </row>
    <row r="215" spans="1:14" x14ac:dyDescent="0.3">
      <c r="A215" s="19">
        <v>410</v>
      </c>
      <c r="B215" s="32">
        <v>-114.3074</v>
      </c>
      <c r="C215" s="32">
        <v>62.471299999999999</v>
      </c>
      <c r="D215" s="19">
        <v>17</v>
      </c>
      <c r="E215" s="19" t="s">
        <v>446</v>
      </c>
      <c r="F215" s="19" t="s">
        <v>489</v>
      </c>
      <c r="G215" s="40">
        <v>65.709790580100005</v>
      </c>
      <c r="I215" s="26">
        <v>2</v>
      </c>
      <c r="J215" s="26">
        <v>100</v>
      </c>
      <c r="K215" s="26">
        <v>200</v>
      </c>
      <c r="L215" s="26">
        <v>100</v>
      </c>
      <c r="M215" s="26" t="s">
        <v>499</v>
      </c>
      <c r="N215" s="51" t="s">
        <v>611</v>
      </c>
    </row>
    <row r="216" spans="1:14" x14ac:dyDescent="0.3">
      <c r="A216" s="19">
        <v>411</v>
      </c>
      <c r="B216" s="32">
        <v>-114.3133</v>
      </c>
      <c r="C216" s="32">
        <v>62.498100000000001</v>
      </c>
      <c r="D216" s="19">
        <v>18</v>
      </c>
      <c r="E216" s="19" t="s">
        <v>446</v>
      </c>
      <c r="F216" s="19" t="s">
        <v>489</v>
      </c>
      <c r="G216" s="40">
        <v>66.122231552000002</v>
      </c>
      <c r="I216" s="26">
        <v>2</v>
      </c>
      <c r="J216" s="26">
        <v>100</v>
      </c>
      <c r="K216" s="26">
        <v>200</v>
      </c>
      <c r="L216" s="26">
        <v>100</v>
      </c>
      <c r="M216" s="26" t="s">
        <v>499</v>
      </c>
      <c r="N216" s="51" t="s">
        <v>611</v>
      </c>
    </row>
    <row r="217" spans="1:14" x14ac:dyDescent="0.3">
      <c r="A217" s="19">
        <v>412</v>
      </c>
      <c r="B217" s="32">
        <v>-114.9705</v>
      </c>
      <c r="C217" s="32">
        <v>62.533700000000003</v>
      </c>
      <c r="D217" s="19">
        <v>19</v>
      </c>
      <c r="E217" s="19" t="s">
        <v>446</v>
      </c>
      <c r="F217" s="19" t="s">
        <v>489</v>
      </c>
      <c r="G217" s="40">
        <v>53.059899569999999</v>
      </c>
      <c r="I217" s="26">
        <v>3</v>
      </c>
      <c r="J217" s="26">
        <v>100</v>
      </c>
      <c r="K217" s="26">
        <v>200</v>
      </c>
      <c r="L217" s="26">
        <v>100</v>
      </c>
      <c r="M217" s="26" t="s">
        <v>499</v>
      </c>
      <c r="N217" s="51" t="s">
        <v>611</v>
      </c>
    </row>
    <row r="218" spans="1:14" x14ac:dyDescent="0.3">
      <c r="A218" s="19">
        <v>413</v>
      </c>
      <c r="B218" s="32">
        <v>-114.8904</v>
      </c>
      <c r="C218" s="32">
        <v>62.518599999999999</v>
      </c>
      <c r="D218" s="19">
        <v>20</v>
      </c>
      <c r="E218" s="19" t="s">
        <v>446</v>
      </c>
      <c r="F218" s="19" t="s">
        <v>489</v>
      </c>
      <c r="G218" s="40">
        <v>74.531780814399994</v>
      </c>
      <c r="I218" s="26">
        <v>4</v>
      </c>
      <c r="J218" s="26">
        <v>100</v>
      </c>
      <c r="K218" s="26">
        <v>200</v>
      </c>
      <c r="L218" s="26">
        <v>100</v>
      </c>
      <c r="M218" s="26" t="s">
        <v>500</v>
      </c>
      <c r="N218" s="51" t="s">
        <v>611</v>
      </c>
    </row>
    <row r="219" spans="1:14" x14ac:dyDescent="0.3">
      <c r="A219" s="19">
        <v>414</v>
      </c>
      <c r="B219" s="32">
        <v>-85.895899999999997</v>
      </c>
      <c r="C219" s="32">
        <v>79.998400000000004</v>
      </c>
      <c r="D219" s="19" t="s">
        <v>198</v>
      </c>
      <c r="E219" s="19" t="s">
        <v>447</v>
      </c>
      <c r="F219" s="19" t="s">
        <v>489</v>
      </c>
      <c r="G219" s="40">
        <v>37.172774869100003</v>
      </c>
      <c r="H219" s="26" t="s">
        <v>546</v>
      </c>
      <c r="I219" s="26">
        <v>1</v>
      </c>
      <c r="J219" s="26">
        <v>70</v>
      </c>
      <c r="K219" s="26">
        <v>970</v>
      </c>
      <c r="L219" s="26">
        <v>900</v>
      </c>
      <c r="M219" s="26" t="s">
        <v>499</v>
      </c>
      <c r="N219" s="48" t="s">
        <v>612</v>
      </c>
    </row>
    <row r="220" spans="1:14" x14ac:dyDescent="0.3">
      <c r="A220" s="19">
        <v>415</v>
      </c>
      <c r="B220" s="32">
        <v>-85.839449999999999</v>
      </c>
      <c r="C220" s="32">
        <v>80.000483000000003</v>
      </c>
      <c r="D220" s="19" t="s">
        <v>199</v>
      </c>
      <c r="E220" s="19" t="s">
        <v>447</v>
      </c>
      <c r="F220" s="19" t="s">
        <v>489</v>
      </c>
      <c r="G220" s="40">
        <v>51.373255290400003</v>
      </c>
      <c r="H220" s="26" t="s">
        <v>546</v>
      </c>
      <c r="I220" s="26">
        <v>1</v>
      </c>
      <c r="J220" s="26">
        <v>100</v>
      </c>
      <c r="K220" s="26">
        <v>400</v>
      </c>
      <c r="L220" s="26">
        <v>300</v>
      </c>
      <c r="M220" s="26" t="s">
        <v>499</v>
      </c>
      <c r="N220" s="48" t="s">
        <v>613</v>
      </c>
    </row>
    <row r="221" spans="1:14" x14ac:dyDescent="0.3">
      <c r="A221" s="19">
        <v>416</v>
      </c>
      <c r="B221" s="32">
        <v>-74.283990000000003</v>
      </c>
      <c r="C221" s="32">
        <v>62.123271199999998</v>
      </c>
      <c r="D221" s="19" t="s">
        <v>200</v>
      </c>
      <c r="E221" s="19" t="s">
        <v>448</v>
      </c>
      <c r="F221" s="19" t="s">
        <v>489</v>
      </c>
      <c r="G221" s="47">
        <v>61.333333333299997</v>
      </c>
      <c r="I221" s="26">
        <v>3</v>
      </c>
      <c r="J221" s="26">
        <v>40</v>
      </c>
      <c r="K221" s="26">
        <v>130</v>
      </c>
      <c r="L221" s="26">
        <v>90</v>
      </c>
      <c r="M221" s="26" t="s">
        <v>501</v>
      </c>
      <c r="N221" s="48" t="s">
        <v>614</v>
      </c>
    </row>
    <row r="222" spans="1:14" x14ac:dyDescent="0.3">
      <c r="A222" s="19">
        <v>417</v>
      </c>
      <c r="B222" s="32">
        <v>-140.83332999999999</v>
      </c>
      <c r="C222" s="26">
        <v>62.333333000000003</v>
      </c>
      <c r="D222" s="19" t="s">
        <v>561</v>
      </c>
      <c r="E222" s="19" t="s">
        <v>201</v>
      </c>
      <c r="F222" s="19" t="s">
        <v>489</v>
      </c>
      <c r="G222" s="47">
        <v>56.6869474107</v>
      </c>
      <c r="H222" s="26" t="s">
        <v>546</v>
      </c>
      <c r="I222" s="26">
        <v>3</v>
      </c>
      <c r="J222" s="26">
        <v>48</v>
      </c>
      <c r="K222" s="26">
        <v>276</v>
      </c>
      <c r="L222" s="26">
        <v>228</v>
      </c>
      <c r="M222" s="26" t="s">
        <v>500</v>
      </c>
      <c r="N222" s="48" t="s">
        <v>615</v>
      </c>
    </row>
    <row r="223" spans="1:14" x14ac:dyDescent="0.3">
      <c r="A223" s="19">
        <v>418</v>
      </c>
      <c r="B223" s="32">
        <v>147.49527</v>
      </c>
      <c r="C223" s="26">
        <v>70.861519999999999</v>
      </c>
      <c r="D223" s="19" t="s">
        <v>202</v>
      </c>
      <c r="F223" s="19" t="s">
        <v>490</v>
      </c>
      <c r="G223" s="40">
        <v>61.890097199499998</v>
      </c>
      <c r="H223" s="26" t="s">
        <v>546</v>
      </c>
      <c r="I223" s="26">
        <v>1</v>
      </c>
      <c r="J223" s="26">
        <v>100</v>
      </c>
      <c r="K223" s="26">
        <v>400</v>
      </c>
      <c r="L223" s="26">
        <v>300</v>
      </c>
      <c r="M223" s="26" t="s">
        <v>499</v>
      </c>
      <c r="N223" s="48" t="s">
        <v>616</v>
      </c>
    </row>
    <row r="224" spans="1:14" x14ac:dyDescent="0.3">
      <c r="A224" s="19">
        <v>419</v>
      </c>
      <c r="B224" s="26">
        <v>-94.056790000000007</v>
      </c>
      <c r="C224" s="26">
        <v>61.085859999999997</v>
      </c>
      <c r="D224" s="19" t="s">
        <v>203</v>
      </c>
      <c r="F224" s="19" t="s">
        <v>489</v>
      </c>
      <c r="G224" s="40">
        <v>75.389266666699996</v>
      </c>
      <c r="I224" s="26">
        <v>1</v>
      </c>
      <c r="J224" s="26">
        <v>36</v>
      </c>
      <c r="K224" s="26">
        <v>185</v>
      </c>
      <c r="L224" s="26">
        <v>149</v>
      </c>
      <c r="M224" s="26" t="s">
        <v>501</v>
      </c>
      <c r="N224" s="48" t="s">
        <v>617</v>
      </c>
    </row>
    <row r="225" spans="1:14" x14ac:dyDescent="0.3">
      <c r="A225" s="19">
        <v>420</v>
      </c>
      <c r="B225" s="26">
        <v>-94.107780000000005</v>
      </c>
      <c r="C225" s="26">
        <v>61.096699999999998</v>
      </c>
      <c r="D225" s="19" t="s">
        <v>204</v>
      </c>
      <c r="F225" s="19" t="s">
        <v>489</v>
      </c>
      <c r="G225" s="40">
        <v>67.862166666700006</v>
      </c>
      <c r="I225" s="26">
        <v>1</v>
      </c>
      <c r="J225" s="26">
        <v>45</v>
      </c>
      <c r="K225" s="26">
        <v>116</v>
      </c>
      <c r="L225" s="26">
        <v>71</v>
      </c>
      <c r="M225" s="26" t="s">
        <v>500</v>
      </c>
      <c r="N225" s="48" t="s">
        <v>617</v>
      </c>
    </row>
    <row r="226" spans="1:14" x14ac:dyDescent="0.3">
      <c r="A226" s="19">
        <v>421</v>
      </c>
      <c r="B226" s="26">
        <v>-140.83933099999999</v>
      </c>
      <c r="C226" s="26">
        <v>62.338140000000003</v>
      </c>
      <c r="D226" s="19" t="s">
        <v>205</v>
      </c>
      <c r="F226" s="19" t="s">
        <v>489</v>
      </c>
      <c r="G226" s="40">
        <v>74.808000000000007</v>
      </c>
      <c r="I226" s="26">
        <v>4</v>
      </c>
      <c r="J226" s="26">
        <v>36</v>
      </c>
      <c r="K226" s="26">
        <v>302</v>
      </c>
      <c r="L226" s="26">
        <v>266</v>
      </c>
      <c r="M226" s="26" t="s">
        <v>499</v>
      </c>
      <c r="N226" s="48" t="s">
        <v>617</v>
      </c>
    </row>
    <row r="227" spans="1:14" x14ac:dyDescent="0.3">
      <c r="A227" s="19">
        <v>423</v>
      </c>
      <c r="B227" s="26">
        <v>-80.004270000000005</v>
      </c>
      <c r="C227" s="26">
        <v>73.150306</v>
      </c>
      <c r="D227" s="19" t="s">
        <v>206</v>
      </c>
      <c r="F227" s="19" t="s">
        <v>489</v>
      </c>
      <c r="G227" s="40">
        <v>55.244549999999997</v>
      </c>
      <c r="I227" s="26">
        <v>3</v>
      </c>
      <c r="J227" s="26">
        <v>15</v>
      </c>
      <c r="K227" s="26">
        <v>180</v>
      </c>
      <c r="L227" s="26">
        <v>165</v>
      </c>
      <c r="M227" s="26" t="s">
        <v>499</v>
      </c>
      <c r="N227" s="48" t="s">
        <v>617</v>
      </c>
    </row>
    <row r="228" spans="1:14" x14ac:dyDescent="0.3">
      <c r="A228" s="19">
        <v>424</v>
      </c>
      <c r="B228" s="26">
        <v>-79.966660000000005</v>
      </c>
      <c r="C228" s="26">
        <v>73.141779999999997</v>
      </c>
      <c r="D228" s="19" t="s">
        <v>207</v>
      </c>
      <c r="F228" s="19" t="s">
        <v>489</v>
      </c>
      <c r="G228" s="40">
        <v>63.607750000000003</v>
      </c>
      <c r="I228" s="26">
        <v>2</v>
      </c>
      <c r="J228" s="26">
        <v>41</v>
      </c>
      <c r="K228" s="26">
        <v>156</v>
      </c>
      <c r="L228" s="26">
        <v>115</v>
      </c>
      <c r="M228" s="26" t="s">
        <v>499</v>
      </c>
      <c r="N228" s="48" t="s">
        <v>617</v>
      </c>
    </row>
    <row r="229" spans="1:14" x14ac:dyDescent="0.3">
      <c r="A229" s="19">
        <v>425</v>
      </c>
      <c r="B229" s="26">
        <v>-76.220799999999997</v>
      </c>
      <c r="C229" s="26">
        <v>56.616399999999999</v>
      </c>
      <c r="D229" s="19" t="s">
        <v>208</v>
      </c>
      <c r="F229" s="19" t="s">
        <v>489</v>
      </c>
      <c r="G229" s="40">
        <v>53.950043478300003</v>
      </c>
      <c r="I229" s="26">
        <v>2</v>
      </c>
      <c r="J229" s="26">
        <v>55</v>
      </c>
      <c r="K229" s="26">
        <v>310.8</v>
      </c>
      <c r="L229" s="26">
        <v>255.8</v>
      </c>
      <c r="M229" s="26" t="s">
        <v>501</v>
      </c>
      <c r="N229" s="48" t="s">
        <v>617</v>
      </c>
    </row>
    <row r="230" spans="1:14" x14ac:dyDescent="0.3">
      <c r="A230" s="19">
        <v>426</v>
      </c>
      <c r="B230" s="26">
        <v>-93.836633000000006</v>
      </c>
      <c r="C230" s="26">
        <v>58.7271</v>
      </c>
      <c r="D230" s="19" t="s">
        <v>209</v>
      </c>
      <c r="F230" s="19" t="s">
        <v>489</v>
      </c>
      <c r="G230" s="40">
        <v>69.584606162900002</v>
      </c>
      <c r="I230" s="26">
        <v>4</v>
      </c>
      <c r="J230" s="26">
        <v>19</v>
      </c>
      <c r="K230" s="26">
        <v>191</v>
      </c>
      <c r="L230" s="26">
        <v>172</v>
      </c>
      <c r="M230" s="26" t="s">
        <v>501</v>
      </c>
      <c r="N230" s="48" t="s">
        <v>617</v>
      </c>
    </row>
    <row r="231" spans="1:14" x14ac:dyDescent="0.3">
      <c r="A231" s="19">
        <v>430</v>
      </c>
      <c r="B231" s="26">
        <v>-111.576167</v>
      </c>
      <c r="C231" s="26">
        <v>64.869665999999995</v>
      </c>
      <c r="D231" s="19" t="s">
        <v>210</v>
      </c>
      <c r="F231" s="19" t="s">
        <v>489</v>
      </c>
      <c r="G231" s="40">
        <v>26.4287142857</v>
      </c>
      <c r="I231" s="26">
        <v>2</v>
      </c>
      <c r="J231" s="26">
        <v>0</v>
      </c>
      <c r="K231" s="26">
        <v>249</v>
      </c>
      <c r="L231" s="26">
        <v>249</v>
      </c>
      <c r="M231" s="26" t="s">
        <v>500</v>
      </c>
      <c r="N231" s="48" t="s">
        <v>617</v>
      </c>
    </row>
    <row r="232" spans="1:14" x14ac:dyDescent="0.3">
      <c r="A232" s="19">
        <v>431</v>
      </c>
      <c r="B232" s="26">
        <v>-77.695800000000006</v>
      </c>
      <c r="C232" s="26">
        <v>55.226100000000002</v>
      </c>
      <c r="D232" s="19" t="s">
        <v>211</v>
      </c>
      <c r="F232" s="19" t="s">
        <v>489</v>
      </c>
      <c r="G232" s="40">
        <v>82.418421052599996</v>
      </c>
      <c r="I232" s="26">
        <v>2</v>
      </c>
      <c r="J232" s="26">
        <v>45</v>
      </c>
      <c r="K232" s="26">
        <v>232</v>
      </c>
      <c r="L232" s="26">
        <v>187</v>
      </c>
      <c r="M232" s="26" t="s">
        <v>501</v>
      </c>
      <c r="N232" s="48" t="s">
        <v>617</v>
      </c>
    </row>
    <row r="233" spans="1:14" x14ac:dyDescent="0.3">
      <c r="A233" s="19">
        <v>432</v>
      </c>
      <c r="B233" s="26">
        <v>-76.461939999999998</v>
      </c>
      <c r="C233" s="26">
        <v>56.547780000000003</v>
      </c>
      <c r="D233" s="19" t="s">
        <v>212</v>
      </c>
      <c r="F233" s="19" t="s">
        <v>489</v>
      </c>
      <c r="G233" s="40">
        <v>49.9754545455</v>
      </c>
      <c r="I233" s="26">
        <v>1</v>
      </c>
      <c r="J233" s="26">
        <v>112</v>
      </c>
      <c r="K233" s="26">
        <v>305</v>
      </c>
      <c r="L233" s="26">
        <v>193</v>
      </c>
      <c r="M233" s="26" t="s">
        <v>499</v>
      </c>
      <c r="N233" s="48" t="s">
        <v>617</v>
      </c>
    </row>
    <row r="234" spans="1:14" x14ac:dyDescent="0.3">
      <c r="A234" s="19">
        <v>435</v>
      </c>
      <c r="B234" s="10">
        <v>93.446200000000005</v>
      </c>
      <c r="C234" s="10">
        <v>35.363950000000003</v>
      </c>
      <c r="D234" s="19" t="s">
        <v>213</v>
      </c>
      <c r="F234" s="19" t="s">
        <v>495</v>
      </c>
      <c r="G234" s="40">
        <v>20</v>
      </c>
      <c r="I234" s="26">
        <v>1</v>
      </c>
      <c r="J234" s="26">
        <v>800</v>
      </c>
      <c r="K234" s="26">
        <v>900</v>
      </c>
      <c r="L234" s="26">
        <v>100</v>
      </c>
      <c r="M234" s="26" t="s">
        <v>499</v>
      </c>
      <c r="N234" s="48" t="s">
        <v>618</v>
      </c>
    </row>
    <row r="235" spans="1:14" x14ac:dyDescent="0.3">
      <c r="A235" s="19">
        <v>436</v>
      </c>
      <c r="B235" s="10">
        <v>93.042000000000002</v>
      </c>
      <c r="C235" s="10">
        <v>35.138533000000002</v>
      </c>
      <c r="D235" s="19" t="s">
        <v>214</v>
      </c>
      <c r="F235" s="19" t="s">
        <v>495</v>
      </c>
      <c r="G235" s="40">
        <v>10</v>
      </c>
      <c r="I235" s="26">
        <v>1</v>
      </c>
      <c r="J235" s="26">
        <v>820</v>
      </c>
      <c r="K235" s="26">
        <v>920</v>
      </c>
      <c r="L235" s="26">
        <v>100</v>
      </c>
      <c r="M235" s="26" t="s">
        <v>499</v>
      </c>
      <c r="N235" s="48" t="s">
        <v>618</v>
      </c>
    </row>
    <row r="236" spans="1:14" x14ac:dyDescent="0.3">
      <c r="A236" s="19">
        <v>444</v>
      </c>
      <c r="B236" s="26">
        <v>-139.31679299999999</v>
      </c>
      <c r="C236" s="26">
        <v>64.031946000000005</v>
      </c>
      <c r="D236" s="19" t="s">
        <v>215</v>
      </c>
      <c r="E236" s="19" t="s">
        <v>449</v>
      </c>
      <c r="F236" s="19" t="s">
        <v>489</v>
      </c>
      <c r="G236" s="40">
        <v>47.973404255299997</v>
      </c>
      <c r="I236" s="26">
        <v>1</v>
      </c>
      <c r="J236" s="26">
        <v>55</v>
      </c>
      <c r="K236" s="26">
        <v>305</v>
      </c>
      <c r="L236" s="26">
        <v>250</v>
      </c>
      <c r="M236" s="26" t="s">
        <v>499</v>
      </c>
      <c r="N236" s="48" t="s">
        <v>619</v>
      </c>
    </row>
    <row r="237" spans="1:14" x14ac:dyDescent="0.3">
      <c r="A237" s="19">
        <v>445</v>
      </c>
      <c r="B237" s="26">
        <v>-139.44336899999999</v>
      </c>
      <c r="C237" s="26">
        <v>64.083560000000006</v>
      </c>
      <c r="D237" s="19" t="s">
        <v>216</v>
      </c>
      <c r="E237" s="19" t="s">
        <v>449</v>
      </c>
      <c r="F237" s="19" t="s">
        <v>489</v>
      </c>
      <c r="G237" s="40">
        <v>62.068119891000002</v>
      </c>
      <c r="I237" s="26">
        <v>1</v>
      </c>
      <c r="J237" s="26">
        <v>30</v>
      </c>
      <c r="K237" s="26">
        <v>410</v>
      </c>
      <c r="L237" s="26">
        <v>380</v>
      </c>
      <c r="M237" s="26" t="s">
        <v>499</v>
      </c>
      <c r="N237" s="48" t="s">
        <v>619</v>
      </c>
    </row>
    <row r="238" spans="1:14" x14ac:dyDescent="0.3">
      <c r="A238" s="19">
        <v>446</v>
      </c>
      <c r="B238" s="26">
        <v>-139.48171500000001</v>
      </c>
      <c r="C238" s="26">
        <v>64.044928999999996</v>
      </c>
      <c r="D238" s="19" t="s">
        <v>217</v>
      </c>
      <c r="E238" s="19" t="s">
        <v>449</v>
      </c>
      <c r="F238" s="19" t="s">
        <v>489</v>
      </c>
      <c r="G238" s="40">
        <v>64.226479411900002</v>
      </c>
      <c r="I238" s="26">
        <v>2</v>
      </c>
      <c r="J238" s="26">
        <v>43</v>
      </c>
      <c r="K238" s="26">
        <v>445</v>
      </c>
      <c r="L238" s="26">
        <v>402</v>
      </c>
      <c r="M238" s="26" t="s">
        <v>499</v>
      </c>
      <c r="N238" s="48" t="s">
        <v>619</v>
      </c>
    </row>
    <row r="239" spans="1:14" x14ac:dyDescent="0.3">
      <c r="A239" s="19">
        <v>448</v>
      </c>
      <c r="B239" s="26">
        <v>-139.42569399999999</v>
      </c>
      <c r="C239" s="26">
        <v>64.068200000000004</v>
      </c>
      <c r="D239" s="19" t="s">
        <v>218</v>
      </c>
      <c r="E239" s="19" t="s">
        <v>449</v>
      </c>
      <c r="F239" s="19" t="s">
        <v>489</v>
      </c>
      <c r="G239" s="40">
        <v>60.030232558100003</v>
      </c>
      <c r="I239" s="26">
        <v>1</v>
      </c>
      <c r="J239" s="26">
        <v>80</v>
      </c>
      <c r="K239" s="26">
        <v>515</v>
      </c>
      <c r="L239" s="26">
        <v>435</v>
      </c>
      <c r="M239" s="26" t="s">
        <v>499</v>
      </c>
      <c r="N239" s="48" t="s">
        <v>619</v>
      </c>
    </row>
    <row r="240" spans="1:14" x14ac:dyDescent="0.3">
      <c r="A240" s="19">
        <v>455</v>
      </c>
      <c r="B240" s="26">
        <v>9.9311360000000004</v>
      </c>
      <c r="C240" s="26">
        <v>46.496451999999998</v>
      </c>
      <c r="D240" s="19" t="s">
        <v>219</v>
      </c>
      <c r="E240" s="19" t="s">
        <v>450</v>
      </c>
      <c r="F240" s="19" t="s">
        <v>496</v>
      </c>
      <c r="G240" s="40">
        <v>8.3699999999999992</v>
      </c>
      <c r="I240" s="26">
        <v>1</v>
      </c>
      <c r="J240" s="26">
        <v>250</v>
      </c>
      <c r="K240" s="26">
        <v>450</v>
      </c>
      <c r="L240" s="26">
        <v>200</v>
      </c>
      <c r="M240" s="26" t="s">
        <v>499</v>
      </c>
      <c r="N240" s="48" t="s">
        <v>620</v>
      </c>
    </row>
    <row r="241" spans="1:14" x14ac:dyDescent="0.3">
      <c r="A241" s="19">
        <v>468</v>
      </c>
      <c r="B241" s="26">
        <v>-140.40841</v>
      </c>
      <c r="C241" s="26">
        <v>62.115220000000001</v>
      </c>
      <c r="D241" s="19" t="s">
        <v>220</v>
      </c>
      <c r="E241" s="19" t="s">
        <v>201</v>
      </c>
      <c r="F241" s="19" t="s">
        <v>489</v>
      </c>
      <c r="G241" s="40">
        <v>73</v>
      </c>
      <c r="I241" s="26">
        <v>1</v>
      </c>
      <c r="J241" s="26">
        <v>59</v>
      </c>
      <c r="K241" s="26">
        <v>206</v>
      </c>
      <c r="L241" s="26">
        <v>147</v>
      </c>
      <c r="M241" s="26" t="s">
        <v>499</v>
      </c>
      <c r="N241" s="48" t="s">
        <v>621</v>
      </c>
    </row>
    <row r="242" spans="1:14" x14ac:dyDescent="0.3">
      <c r="A242" s="19">
        <v>469</v>
      </c>
      <c r="B242" s="2">
        <v>-140.707988</v>
      </c>
      <c r="C242" s="2">
        <v>62.269056999999997</v>
      </c>
      <c r="D242" s="19" t="s">
        <v>221</v>
      </c>
      <c r="E242" s="19" t="s">
        <v>201</v>
      </c>
      <c r="F242" s="19" t="s">
        <v>489</v>
      </c>
      <c r="G242" s="40">
        <v>76.333333333300004</v>
      </c>
      <c r="I242" s="26">
        <v>1</v>
      </c>
      <c r="J242" s="26">
        <v>42</v>
      </c>
      <c r="K242" s="26">
        <v>300</v>
      </c>
      <c r="L242" s="26">
        <v>258</v>
      </c>
      <c r="M242" s="26" t="s">
        <v>499</v>
      </c>
      <c r="N242" s="48" t="s">
        <v>621</v>
      </c>
    </row>
    <row r="243" spans="1:14" x14ac:dyDescent="0.3">
      <c r="A243" s="19">
        <v>470</v>
      </c>
      <c r="B243" s="26">
        <v>-140.45743999999999</v>
      </c>
      <c r="C243" s="26">
        <v>62.168280000000003</v>
      </c>
      <c r="D243" s="19" t="s">
        <v>222</v>
      </c>
      <c r="E243" s="19" t="s">
        <v>201</v>
      </c>
      <c r="F243" s="19" t="s">
        <v>489</v>
      </c>
      <c r="G243" s="40">
        <v>69.099999999999994</v>
      </c>
      <c r="I243" s="26">
        <v>1</v>
      </c>
      <c r="J243" s="26">
        <v>53</v>
      </c>
      <c r="K243" s="26">
        <v>274</v>
      </c>
      <c r="L243" s="26">
        <v>221</v>
      </c>
      <c r="M243" s="26" t="s">
        <v>499</v>
      </c>
      <c r="N243" s="48" t="s">
        <v>621</v>
      </c>
    </row>
    <row r="244" spans="1:14" x14ac:dyDescent="0.3">
      <c r="A244" s="19">
        <v>471</v>
      </c>
      <c r="B244" s="26">
        <v>-140.47559999999999</v>
      </c>
      <c r="C244" s="26">
        <v>62.182780000000001</v>
      </c>
      <c r="D244" s="19" t="s">
        <v>223</v>
      </c>
      <c r="E244" s="19" t="s">
        <v>201</v>
      </c>
      <c r="F244" s="19" t="s">
        <v>489</v>
      </c>
      <c r="G244" s="40">
        <v>75.117647058800003</v>
      </c>
      <c r="I244" s="26">
        <v>1</v>
      </c>
      <c r="J244" s="26">
        <v>53</v>
      </c>
      <c r="K244" s="26">
        <v>308</v>
      </c>
      <c r="L244" s="26">
        <v>255</v>
      </c>
      <c r="M244" s="26" t="s">
        <v>499</v>
      </c>
      <c r="N244" s="48" t="s">
        <v>621</v>
      </c>
    </row>
    <row r="245" spans="1:14" x14ac:dyDescent="0.3">
      <c r="A245" s="19">
        <v>472</v>
      </c>
      <c r="B245" s="26">
        <v>-140.49084999999999</v>
      </c>
      <c r="C245" s="26">
        <v>62.18947</v>
      </c>
      <c r="D245" s="19" t="s">
        <v>224</v>
      </c>
      <c r="E245" s="19" t="s">
        <v>201</v>
      </c>
      <c r="F245" s="19" t="s">
        <v>489</v>
      </c>
      <c r="G245" s="40">
        <v>72.25</v>
      </c>
      <c r="I245" s="26">
        <v>1</v>
      </c>
      <c r="J245" s="26">
        <v>42</v>
      </c>
      <c r="K245" s="26">
        <v>261</v>
      </c>
      <c r="L245" s="26">
        <v>219</v>
      </c>
      <c r="M245" s="26" t="s">
        <v>499</v>
      </c>
      <c r="N245" s="48" t="s">
        <v>621</v>
      </c>
    </row>
    <row r="246" spans="1:14" x14ac:dyDescent="0.3">
      <c r="A246" s="19">
        <v>473</v>
      </c>
      <c r="B246" s="26">
        <v>-140.50879</v>
      </c>
      <c r="C246" s="26">
        <v>62.20693</v>
      </c>
      <c r="D246" s="19" t="s">
        <v>225</v>
      </c>
      <c r="E246" s="19" t="s">
        <v>201</v>
      </c>
      <c r="F246" s="19" t="s">
        <v>489</v>
      </c>
      <c r="G246" s="40">
        <v>72.125</v>
      </c>
      <c r="I246" s="26">
        <v>1</v>
      </c>
      <c r="J246" s="26">
        <v>81</v>
      </c>
      <c r="K246" s="26">
        <v>477</v>
      </c>
      <c r="L246" s="26">
        <v>396</v>
      </c>
      <c r="M246" s="26" t="s">
        <v>499</v>
      </c>
      <c r="N246" s="48" t="s">
        <v>621</v>
      </c>
    </row>
    <row r="247" spans="1:14" x14ac:dyDescent="0.3">
      <c r="A247" s="19">
        <v>474</v>
      </c>
      <c r="B247" s="26">
        <v>-140.88862</v>
      </c>
      <c r="C247" s="26">
        <v>62.510100000000001</v>
      </c>
      <c r="D247" s="19" t="s">
        <v>226</v>
      </c>
      <c r="E247" s="19" t="s">
        <v>201</v>
      </c>
      <c r="F247" s="19" t="s">
        <v>489</v>
      </c>
      <c r="G247" s="40">
        <v>68.809523809500007</v>
      </c>
      <c r="I247" s="26">
        <v>1</v>
      </c>
      <c r="J247" s="26">
        <v>100</v>
      </c>
      <c r="K247" s="26">
        <v>590</v>
      </c>
      <c r="L247" s="26">
        <v>490</v>
      </c>
      <c r="M247" s="26" t="s">
        <v>500</v>
      </c>
      <c r="N247" s="48" t="s">
        <v>621</v>
      </c>
    </row>
    <row r="248" spans="1:14" x14ac:dyDescent="0.3">
      <c r="A248" s="19">
        <v>475</v>
      </c>
      <c r="B248" s="26">
        <v>-140.97692000000001</v>
      </c>
      <c r="C248" s="26">
        <v>62.551380000000002</v>
      </c>
      <c r="D248" s="19" t="s">
        <v>227</v>
      </c>
      <c r="E248" s="19" t="s">
        <v>201</v>
      </c>
      <c r="F248" s="19" t="s">
        <v>489</v>
      </c>
      <c r="G248" s="40">
        <v>60.52</v>
      </c>
      <c r="I248" s="26">
        <v>4</v>
      </c>
      <c r="J248" s="26">
        <v>40</v>
      </c>
      <c r="K248" s="26">
        <v>550</v>
      </c>
      <c r="L248" s="26">
        <v>510</v>
      </c>
      <c r="M248" s="26" t="s">
        <v>499</v>
      </c>
      <c r="N248" s="48" t="s">
        <v>621</v>
      </c>
    </row>
    <row r="249" spans="1:14" x14ac:dyDescent="0.3">
      <c r="A249" s="19">
        <v>479</v>
      </c>
      <c r="B249" s="26">
        <v>-140.57760999999999</v>
      </c>
      <c r="C249" s="26">
        <v>62.342089999999999</v>
      </c>
      <c r="D249" s="19" t="s">
        <v>228</v>
      </c>
      <c r="E249" s="19" t="s">
        <v>201</v>
      </c>
      <c r="F249" s="19" t="s">
        <v>489</v>
      </c>
      <c r="G249" s="40">
        <v>81.615384615400004</v>
      </c>
      <c r="I249" s="26">
        <v>1</v>
      </c>
      <c r="J249" s="26">
        <v>61</v>
      </c>
      <c r="K249" s="26">
        <v>282</v>
      </c>
      <c r="L249" s="26">
        <v>221</v>
      </c>
      <c r="M249" s="26" t="s">
        <v>501</v>
      </c>
      <c r="N249" s="48" t="s">
        <v>621</v>
      </c>
    </row>
    <row r="250" spans="1:14" x14ac:dyDescent="0.3">
      <c r="A250" s="19">
        <v>480</v>
      </c>
      <c r="B250" s="26">
        <v>63.651502000000001</v>
      </c>
      <c r="C250" s="26">
        <v>67.296418700000004</v>
      </c>
      <c r="D250" s="19" t="s">
        <v>229</v>
      </c>
      <c r="E250" s="19" t="s">
        <v>451</v>
      </c>
      <c r="F250" s="19" t="s">
        <v>490</v>
      </c>
      <c r="G250" s="40">
        <v>67.654986522900003</v>
      </c>
      <c r="H250" s="26" t="s">
        <v>546</v>
      </c>
      <c r="I250" s="26">
        <v>1</v>
      </c>
      <c r="J250" s="26">
        <v>110</v>
      </c>
      <c r="K250" s="26">
        <v>150</v>
      </c>
      <c r="L250" s="26">
        <v>40</v>
      </c>
      <c r="M250" s="26" t="s">
        <v>501</v>
      </c>
      <c r="N250" s="48" t="s">
        <v>622</v>
      </c>
    </row>
    <row r="251" spans="1:14" x14ac:dyDescent="0.3">
      <c r="A251" s="19">
        <v>481</v>
      </c>
      <c r="B251" s="26">
        <v>107.333333</v>
      </c>
      <c r="C251" s="26">
        <v>47.75</v>
      </c>
      <c r="D251" s="19" t="s">
        <v>230</v>
      </c>
      <c r="E251" s="19" t="s">
        <v>230</v>
      </c>
      <c r="F251" s="19" t="s">
        <v>497</v>
      </c>
      <c r="G251" s="40">
        <v>18.181818181800001</v>
      </c>
      <c r="H251" s="26" t="s">
        <v>546</v>
      </c>
      <c r="I251" s="26">
        <v>1</v>
      </c>
      <c r="J251" s="26">
        <v>400</v>
      </c>
      <c r="K251" s="26">
        <v>600</v>
      </c>
      <c r="L251" s="26">
        <v>200</v>
      </c>
      <c r="M251" s="26" t="s">
        <v>499</v>
      </c>
      <c r="N251" s="48" t="s">
        <v>623</v>
      </c>
    </row>
    <row r="252" spans="1:14" x14ac:dyDescent="0.3">
      <c r="A252" s="19">
        <v>482</v>
      </c>
      <c r="B252" s="26">
        <v>-124.466453</v>
      </c>
      <c r="C252" s="26">
        <v>64.2801671</v>
      </c>
      <c r="D252" s="19" t="s">
        <v>231</v>
      </c>
      <c r="E252" s="19" t="s">
        <v>452</v>
      </c>
      <c r="F252" s="19" t="s">
        <v>489</v>
      </c>
      <c r="G252" s="40">
        <v>64.179104477600006</v>
      </c>
      <c r="H252" s="26" t="s">
        <v>546</v>
      </c>
      <c r="I252" s="26">
        <v>1</v>
      </c>
      <c r="J252" s="26">
        <v>130</v>
      </c>
      <c r="K252" s="26">
        <v>150</v>
      </c>
      <c r="L252" s="26">
        <v>20</v>
      </c>
      <c r="M252" s="26" t="s">
        <v>499</v>
      </c>
      <c r="N252" s="48" t="s">
        <v>624</v>
      </c>
    </row>
    <row r="253" spans="1:14" x14ac:dyDescent="0.3">
      <c r="A253" s="19">
        <v>483</v>
      </c>
      <c r="B253" s="26">
        <v>-135.216667</v>
      </c>
      <c r="C253" s="26">
        <v>60.5</v>
      </c>
      <c r="D253" s="19" t="s">
        <v>232</v>
      </c>
      <c r="E253" s="19" t="s">
        <v>420</v>
      </c>
      <c r="F253" s="19" t="s">
        <v>489</v>
      </c>
      <c r="G253" s="40">
        <v>70.850202429099994</v>
      </c>
      <c r="H253" s="26" t="s">
        <v>546</v>
      </c>
      <c r="I253" s="26">
        <v>1</v>
      </c>
      <c r="J253" s="26">
        <v>40</v>
      </c>
      <c r="K253" s="26">
        <v>124</v>
      </c>
      <c r="L253" s="26">
        <v>84</v>
      </c>
      <c r="M253" s="26" t="s">
        <v>499</v>
      </c>
      <c r="N253" s="48" t="s">
        <v>625</v>
      </c>
    </row>
    <row r="254" spans="1:14" x14ac:dyDescent="0.3">
      <c r="A254" s="19">
        <v>485</v>
      </c>
      <c r="B254" s="19">
        <v>-161.96508</v>
      </c>
      <c r="C254" s="26">
        <v>67.927310000000006</v>
      </c>
      <c r="D254" s="34" t="s">
        <v>233</v>
      </c>
      <c r="E254" s="19" t="s">
        <v>453</v>
      </c>
      <c r="F254" s="19" t="s">
        <v>419</v>
      </c>
      <c r="G254" s="40">
        <v>36.674913126600003</v>
      </c>
      <c r="H254" s="26" t="s">
        <v>546</v>
      </c>
      <c r="I254" s="26">
        <v>2</v>
      </c>
      <c r="J254" s="26">
        <v>80</v>
      </c>
      <c r="K254" s="26">
        <v>405</v>
      </c>
      <c r="L254" s="26">
        <v>325</v>
      </c>
      <c r="M254" s="26" t="s">
        <v>499</v>
      </c>
      <c r="N254" s="48" t="s">
        <v>626</v>
      </c>
    </row>
    <row r="255" spans="1:14" x14ac:dyDescent="0.3">
      <c r="A255" s="19">
        <v>487</v>
      </c>
      <c r="B255" s="19">
        <v>-149.54419999999999</v>
      </c>
      <c r="C255" s="26">
        <v>68.526030000000006</v>
      </c>
      <c r="D255" s="34" t="s">
        <v>234</v>
      </c>
      <c r="E255" s="19" t="s">
        <v>454</v>
      </c>
      <c r="F255" s="19" t="s">
        <v>419</v>
      </c>
      <c r="G255" s="40">
        <v>67.266391641599995</v>
      </c>
      <c r="H255" s="26" t="s">
        <v>546</v>
      </c>
      <c r="I255" s="26">
        <v>1</v>
      </c>
      <c r="J255" s="26">
        <v>80</v>
      </c>
      <c r="K255" s="26">
        <v>400</v>
      </c>
      <c r="L255" s="26">
        <v>320</v>
      </c>
      <c r="M255" s="26" t="s">
        <v>499</v>
      </c>
      <c r="N255" s="48" t="s">
        <v>626</v>
      </c>
    </row>
    <row r="256" spans="1:14" x14ac:dyDescent="0.3">
      <c r="A256" s="19">
        <v>489</v>
      </c>
      <c r="B256" s="19">
        <v>-149.57556</v>
      </c>
      <c r="C256" s="26">
        <v>68.555480000000003</v>
      </c>
      <c r="D256" s="34" t="s">
        <v>235</v>
      </c>
      <c r="E256" s="19" t="s">
        <v>455</v>
      </c>
      <c r="F256" s="19" t="s">
        <v>419</v>
      </c>
      <c r="G256" s="40">
        <v>74.439035781699999</v>
      </c>
      <c r="H256" s="26" t="s">
        <v>546</v>
      </c>
      <c r="I256" s="26">
        <v>1</v>
      </c>
      <c r="J256" s="26">
        <v>50</v>
      </c>
      <c r="K256" s="26">
        <v>300</v>
      </c>
      <c r="L256" s="26">
        <v>250</v>
      </c>
      <c r="M256" s="26" t="s">
        <v>499</v>
      </c>
      <c r="N256" s="48" t="s">
        <v>626</v>
      </c>
    </row>
    <row r="257" spans="1:14" x14ac:dyDescent="0.3">
      <c r="A257" s="19">
        <v>491</v>
      </c>
      <c r="B257" s="19">
        <v>-149.81843000000001</v>
      </c>
      <c r="C257" s="26">
        <v>68.665949999999995</v>
      </c>
      <c r="D257" s="34" t="s">
        <v>562</v>
      </c>
      <c r="E257" s="19" t="s">
        <v>456</v>
      </c>
      <c r="F257" s="19" t="s">
        <v>419</v>
      </c>
      <c r="G257" s="47">
        <v>68.936187576400002</v>
      </c>
      <c r="H257" s="26" t="s">
        <v>546</v>
      </c>
      <c r="I257" s="26">
        <v>2</v>
      </c>
      <c r="J257" s="26">
        <v>60</v>
      </c>
      <c r="K257" s="26">
        <v>135</v>
      </c>
      <c r="L257" s="26">
        <v>75</v>
      </c>
      <c r="M257" s="26" t="s">
        <v>499</v>
      </c>
      <c r="N257" s="48" t="s">
        <v>626</v>
      </c>
    </row>
    <row r="258" spans="1:14" x14ac:dyDescent="0.3">
      <c r="A258" s="19">
        <v>492</v>
      </c>
      <c r="B258" s="19">
        <v>-150.55627000000001</v>
      </c>
      <c r="C258" s="26">
        <v>68.879289999999997</v>
      </c>
      <c r="D258" s="34" t="s">
        <v>236</v>
      </c>
      <c r="E258" s="19" t="s">
        <v>457</v>
      </c>
      <c r="F258" s="19" t="s">
        <v>419</v>
      </c>
      <c r="G258" s="40">
        <v>68.739952807099996</v>
      </c>
      <c r="H258" s="26" t="s">
        <v>546</v>
      </c>
      <c r="I258" s="26">
        <v>1</v>
      </c>
      <c r="J258" s="26">
        <v>20</v>
      </c>
      <c r="K258" s="26">
        <v>510</v>
      </c>
      <c r="L258" s="26">
        <v>490</v>
      </c>
      <c r="M258" s="26" t="s">
        <v>499</v>
      </c>
      <c r="N258" s="48" t="s">
        <v>626</v>
      </c>
    </row>
    <row r="259" spans="1:14" x14ac:dyDescent="0.3">
      <c r="A259" s="19">
        <v>495</v>
      </c>
      <c r="B259" s="19">
        <v>-149.62174999999999</v>
      </c>
      <c r="C259" s="26">
        <v>68.679384999999996</v>
      </c>
      <c r="D259" s="34" t="s">
        <v>237</v>
      </c>
      <c r="E259" s="19" t="s">
        <v>454</v>
      </c>
      <c r="F259" s="19" t="s">
        <v>419</v>
      </c>
      <c r="G259" s="40">
        <v>44.9442403129</v>
      </c>
      <c r="H259" s="26" t="s">
        <v>546</v>
      </c>
      <c r="I259" s="26">
        <v>1</v>
      </c>
      <c r="J259" s="26">
        <v>15</v>
      </c>
      <c r="K259" s="26">
        <v>145</v>
      </c>
      <c r="L259" s="26">
        <v>130</v>
      </c>
      <c r="M259" s="26" t="s">
        <v>499</v>
      </c>
      <c r="N259" s="48" t="s">
        <v>626</v>
      </c>
    </row>
    <row r="260" spans="1:14" x14ac:dyDescent="0.3">
      <c r="A260" s="19">
        <v>500</v>
      </c>
      <c r="B260" s="26">
        <v>-161.31327999999999</v>
      </c>
      <c r="C260" s="26">
        <v>67.858289999999997</v>
      </c>
      <c r="D260" s="34" t="s">
        <v>238</v>
      </c>
      <c r="E260" s="19" t="s">
        <v>458</v>
      </c>
      <c r="F260" s="19" t="s">
        <v>419</v>
      </c>
      <c r="G260" s="40">
        <v>30.257882952799999</v>
      </c>
      <c r="I260" s="26">
        <v>1</v>
      </c>
      <c r="J260" s="2">
        <v>100</v>
      </c>
      <c r="K260" s="2">
        <v>125</v>
      </c>
      <c r="L260" s="26">
        <v>25</v>
      </c>
      <c r="M260" s="26" t="s">
        <v>499</v>
      </c>
      <c r="N260" s="48" t="s">
        <v>626</v>
      </c>
    </row>
    <row r="261" spans="1:14" x14ac:dyDescent="0.3">
      <c r="A261" s="19">
        <v>501</v>
      </c>
      <c r="B261" s="19">
        <v>-162.35655</v>
      </c>
      <c r="C261" s="26">
        <v>67.943089999999998</v>
      </c>
      <c r="D261" s="34" t="s">
        <v>239</v>
      </c>
      <c r="E261" s="19" t="s">
        <v>453</v>
      </c>
      <c r="F261" s="19" t="s">
        <v>419</v>
      </c>
      <c r="G261" s="40">
        <v>71.867116822499995</v>
      </c>
      <c r="I261" s="26">
        <v>2</v>
      </c>
      <c r="J261" s="26">
        <v>60</v>
      </c>
      <c r="K261" s="26">
        <v>235</v>
      </c>
      <c r="L261" s="26">
        <v>175</v>
      </c>
      <c r="M261" s="26" t="s">
        <v>499</v>
      </c>
      <c r="N261" s="48" t="s">
        <v>626</v>
      </c>
    </row>
    <row r="262" spans="1:14" x14ac:dyDescent="0.3">
      <c r="A262" s="19">
        <v>502</v>
      </c>
      <c r="B262" s="19">
        <v>-150.31424000000001</v>
      </c>
      <c r="C262" s="26">
        <v>68.960729999999998</v>
      </c>
      <c r="D262" s="34" t="s">
        <v>240</v>
      </c>
      <c r="E262" s="19" t="s">
        <v>459</v>
      </c>
      <c r="F262" s="19" t="s">
        <v>419</v>
      </c>
      <c r="G262" s="40">
        <v>63.2893563692</v>
      </c>
      <c r="I262" s="26">
        <v>1</v>
      </c>
      <c r="J262" s="26">
        <v>47</v>
      </c>
      <c r="K262" s="26">
        <v>100</v>
      </c>
      <c r="L262" s="26">
        <v>53</v>
      </c>
      <c r="M262" s="26" t="s">
        <v>499</v>
      </c>
      <c r="N262" s="48" t="s">
        <v>626</v>
      </c>
    </row>
    <row r="263" spans="1:14" x14ac:dyDescent="0.3">
      <c r="A263" s="19">
        <v>503</v>
      </c>
      <c r="B263" s="19">
        <v>-149.52251330000001</v>
      </c>
      <c r="C263" s="26">
        <v>68.543401700000004</v>
      </c>
      <c r="D263" s="34" t="s">
        <v>241</v>
      </c>
      <c r="E263" s="19" t="s">
        <v>455</v>
      </c>
      <c r="F263" s="19" t="s">
        <v>419</v>
      </c>
      <c r="G263" s="40">
        <v>80.657411967599998</v>
      </c>
      <c r="I263" s="26">
        <v>1</v>
      </c>
      <c r="J263" s="2">
        <v>20</v>
      </c>
      <c r="K263" s="2">
        <v>80</v>
      </c>
      <c r="L263" s="26">
        <v>60</v>
      </c>
      <c r="M263" s="26" t="s">
        <v>499</v>
      </c>
      <c r="N263" s="48" t="s">
        <v>626</v>
      </c>
    </row>
    <row r="264" spans="1:14" x14ac:dyDescent="0.3">
      <c r="A264" s="19">
        <v>504</v>
      </c>
      <c r="B264" s="19">
        <v>-149.57755</v>
      </c>
      <c r="C264" s="26">
        <v>68.871305000000007</v>
      </c>
      <c r="D264" s="34" t="s">
        <v>242</v>
      </c>
      <c r="E264" s="19" t="s">
        <v>460</v>
      </c>
      <c r="F264" s="19" t="s">
        <v>419</v>
      </c>
      <c r="G264" s="40">
        <v>87.517368481399998</v>
      </c>
      <c r="I264" s="26">
        <v>2</v>
      </c>
      <c r="J264" s="26">
        <v>40</v>
      </c>
      <c r="K264" s="26">
        <v>255</v>
      </c>
      <c r="L264" s="26">
        <v>215</v>
      </c>
      <c r="M264" s="26" t="s">
        <v>500</v>
      </c>
      <c r="N264" s="48" t="s">
        <v>626</v>
      </c>
    </row>
    <row r="265" spans="1:14" x14ac:dyDescent="0.3">
      <c r="A265" s="19">
        <v>505</v>
      </c>
      <c r="B265" s="19">
        <v>-150.74008000000001</v>
      </c>
      <c r="C265" s="26">
        <v>68.910740000000004</v>
      </c>
      <c r="D265" s="34" t="s">
        <v>243</v>
      </c>
      <c r="E265" s="19" t="s">
        <v>457</v>
      </c>
      <c r="F265" s="19" t="s">
        <v>419</v>
      </c>
      <c r="G265" s="40">
        <v>66.485059294799996</v>
      </c>
      <c r="I265" s="26">
        <v>1</v>
      </c>
      <c r="J265" s="26">
        <v>19</v>
      </c>
      <c r="K265" s="26">
        <v>100</v>
      </c>
      <c r="L265" s="26">
        <v>81</v>
      </c>
      <c r="M265" s="26" t="s">
        <v>499</v>
      </c>
      <c r="N265" s="48" t="s">
        <v>626</v>
      </c>
    </row>
    <row r="266" spans="1:14" x14ac:dyDescent="0.3">
      <c r="A266" s="19">
        <v>506</v>
      </c>
      <c r="B266" s="19">
        <v>-159.29392999999999</v>
      </c>
      <c r="C266" s="26">
        <v>68.035790000000006</v>
      </c>
      <c r="D266" s="34" t="s">
        <v>244</v>
      </c>
      <c r="E266" s="19" t="s">
        <v>461</v>
      </c>
      <c r="F266" s="19" t="s">
        <v>419</v>
      </c>
      <c r="G266" s="40">
        <v>67.246660394700001</v>
      </c>
      <c r="I266" s="26">
        <v>1</v>
      </c>
      <c r="J266" s="26">
        <v>40</v>
      </c>
      <c r="K266" s="26">
        <v>305</v>
      </c>
      <c r="L266" s="26">
        <v>265</v>
      </c>
      <c r="M266" s="26" t="s">
        <v>499</v>
      </c>
      <c r="N266" s="48" t="s">
        <v>626</v>
      </c>
    </row>
    <row r="267" spans="1:14" x14ac:dyDescent="0.3">
      <c r="A267" s="19">
        <v>507</v>
      </c>
      <c r="B267" s="19">
        <v>-161.41992999999999</v>
      </c>
      <c r="C267" s="26">
        <v>67.925539999999998</v>
      </c>
      <c r="D267" s="34" t="s">
        <v>245</v>
      </c>
      <c r="E267" s="19" t="s">
        <v>458</v>
      </c>
      <c r="F267" s="19" t="s">
        <v>419</v>
      </c>
      <c r="G267" s="40">
        <v>72.335409960199996</v>
      </c>
      <c r="I267" s="26">
        <v>1</v>
      </c>
      <c r="J267" s="26">
        <v>100</v>
      </c>
      <c r="K267" s="26">
        <v>165</v>
      </c>
      <c r="L267" s="26">
        <v>65</v>
      </c>
      <c r="M267" s="26" t="s">
        <v>499</v>
      </c>
      <c r="N267" s="48" t="s">
        <v>626</v>
      </c>
    </row>
    <row r="268" spans="1:14" x14ac:dyDescent="0.3">
      <c r="A268" s="19">
        <v>508</v>
      </c>
      <c r="B268" s="19">
        <v>-150.66756000000001</v>
      </c>
      <c r="C268" s="26">
        <v>68.962130000000002</v>
      </c>
      <c r="D268" s="34" t="s">
        <v>246</v>
      </c>
      <c r="E268" s="19" t="s">
        <v>457</v>
      </c>
      <c r="F268" s="19" t="s">
        <v>419</v>
      </c>
      <c r="G268" s="40">
        <v>54.477083810499998</v>
      </c>
      <c r="I268" s="26">
        <v>1</v>
      </c>
      <c r="J268" s="2">
        <v>23</v>
      </c>
      <c r="K268" s="2">
        <v>65</v>
      </c>
      <c r="L268" s="26">
        <v>42</v>
      </c>
      <c r="M268" s="26" t="s">
        <v>499</v>
      </c>
      <c r="N268" s="48" t="s">
        <v>626</v>
      </c>
    </row>
    <row r="269" spans="1:14" x14ac:dyDescent="0.3">
      <c r="A269" s="19">
        <v>509</v>
      </c>
      <c r="B269" s="19">
        <v>-161.40637000000001</v>
      </c>
      <c r="C269" s="26">
        <v>67.734729999999999</v>
      </c>
      <c r="D269" s="34" t="s">
        <v>247</v>
      </c>
      <c r="E269" s="19" t="s">
        <v>462</v>
      </c>
      <c r="F269" s="19" t="s">
        <v>419</v>
      </c>
      <c r="G269" s="40">
        <v>38.165615388299997</v>
      </c>
      <c r="I269" s="26">
        <v>1</v>
      </c>
      <c r="J269" s="26">
        <v>60</v>
      </c>
      <c r="K269" s="26">
        <v>125</v>
      </c>
      <c r="L269" s="26">
        <v>65</v>
      </c>
      <c r="M269" s="26" t="s">
        <v>499</v>
      </c>
      <c r="N269" s="48" t="s">
        <v>626</v>
      </c>
    </row>
    <row r="270" spans="1:14" x14ac:dyDescent="0.3">
      <c r="A270" s="19">
        <v>537</v>
      </c>
      <c r="B270" s="26">
        <v>-156.40988200000001</v>
      </c>
      <c r="C270" s="26">
        <v>71.240076000000002</v>
      </c>
      <c r="D270" s="19" t="s">
        <v>248</v>
      </c>
      <c r="E270" s="19" t="s">
        <v>463</v>
      </c>
      <c r="F270" s="19" t="s">
        <v>419</v>
      </c>
      <c r="G270" s="40">
        <v>75.421842105300001</v>
      </c>
      <c r="I270" s="26">
        <v>1</v>
      </c>
      <c r="J270" s="26">
        <v>33</v>
      </c>
      <c r="K270" s="26">
        <v>215</v>
      </c>
      <c r="L270" s="26">
        <v>182</v>
      </c>
      <c r="M270" s="26" t="s">
        <v>500</v>
      </c>
      <c r="N270" s="48" t="s">
        <v>627</v>
      </c>
    </row>
    <row r="271" spans="1:14" x14ac:dyDescent="0.3">
      <c r="A271" s="19">
        <v>538</v>
      </c>
      <c r="B271" s="26">
        <v>-156.47819000000001</v>
      </c>
      <c r="C271" s="26">
        <v>71.228808999999998</v>
      </c>
      <c r="D271" s="19" t="s">
        <v>249</v>
      </c>
      <c r="E271" s="19" t="s">
        <v>463</v>
      </c>
      <c r="F271" s="19" t="s">
        <v>419</v>
      </c>
      <c r="G271" s="40">
        <v>71.611999999999995</v>
      </c>
      <c r="I271" s="26">
        <v>1</v>
      </c>
      <c r="J271" s="26">
        <v>70</v>
      </c>
      <c r="K271" s="26">
        <v>124</v>
      </c>
      <c r="L271" s="26">
        <v>54</v>
      </c>
      <c r="M271" s="26" t="s">
        <v>500</v>
      </c>
      <c r="N271" s="48" t="s">
        <v>627</v>
      </c>
    </row>
    <row r="272" spans="1:14" x14ac:dyDescent="0.3">
      <c r="A272" s="19">
        <v>539</v>
      </c>
      <c r="B272" s="26">
        <v>-156.69778299999999</v>
      </c>
      <c r="C272" s="26">
        <v>71.290689999999998</v>
      </c>
      <c r="D272" s="19" t="s">
        <v>250</v>
      </c>
      <c r="E272" s="19" t="s">
        <v>463</v>
      </c>
      <c r="F272" s="19" t="s">
        <v>419</v>
      </c>
      <c r="G272" s="40">
        <v>65.9861764706</v>
      </c>
      <c r="I272" s="26">
        <v>1</v>
      </c>
      <c r="J272" s="26">
        <v>33</v>
      </c>
      <c r="K272" s="26">
        <v>120</v>
      </c>
      <c r="L272" s="26">
        <v>87</v>
      </c>
      <c r="M272" s="26" t="s">
        <v>500</v>
      </c>
      <c r="N272" s="48" t="s">
        <v>627</v>
      </c>
    </row>
    <row r="273" spans="1:14" x14ac:dyDescent="0.3">
      <c r="A273" s="19">
        <v>540</v>
      </c>
      <c r="B273" s="26">
        <v>-156.660797</v>
      </c>
      <c r="C273" s="26">
        <v>71.277064999999993</v>
      </c>
      <c r="D273" s="19" t="s">
        <v>251</v>
      </c>
      <c r="E273" s="19" t="s">
        <v>463</v>
      </c>
      <c r="F273" s="19" t="s">
        <v>419</v>
      </c>
      <c r="G273" s="40">
        <v>66.363749999999996</v>
      </c>
      <c r="I273" s="26">
        <v>1</v>
      </c>
      <c r="J273" s="26">
        <v>36</v>
      </c>
      <c r="K273" s="26">
        <v>92</v>
      </c>
      <c r="L273" s="26">
        <v>56</v>
      </c>
      <c r="M273" s="26" t="s">
        <v>500</v>
      </c>
      <c r="N273" s="48" t="s">
        <v>627</v>
      </c>
    </row>
    <row r="274" spans="1:14" x14ac:dyDescent="0.3">
      <c r="A274" s="19">
        <v>541</v>
      </c>
      <c r="B274" s="26">
        <v>-153.82842400000001</v>
      </c>
      <c r="C274" s="26">
        <v>70.730468000000002</v>
      </c>
      <c r="D274" s="19" t="s">
        <v>252</v>
      </c>
      <c r="E274" s="19" t="s">
        <v>463</v>
      </c>
      <c r="F274" s="19" t="s">
        <v>419</v>
      </c>
      <c r="G274" s="40">
        <v>69.186444444399996</v>
      </c>
      <c r="I274" s="26">
        <v>1</v>
      </c>
      <c r="J274" s="26">
        <v>48</v>
      </c>
      <c r="K274" s="26">
        <v>179</v>
      </c>
      <c r="L274" s="26">
        <v>131</v>
      </c>
      <c r="M274" s="26" t="s">
        <v>500</v>
      </c>
      <c r="N274" s="48" t="s">
        <v>627</v>
      </c>
    </row>
    <row r="275" spans="1:14" x14ac:dyDescent="0.3">
      <c r="A275" s="19">
        <v>542</v>
      </c>
      <c r="B275" s="26">
        <v>-153.64237600000001</v>
      </c>
      <c r="C275" s="26">
        <v>70.739949999999993</v>
      </c>
      <c r="D275" s="19" t="s">
        <v>253</v>
      </c>
      <c r="E275" s="19" t="s">
        <v>463</v>
      </c>
      <c r="F275" s="19" t="s">
        <v>419</v>
      </c>
      <c r="G275" s="40">
        <v>58.182000000000002</v>
      </c>
      <c r="I275" s="26">
        <v>1</v>
      </c>
      <c r="J275" s="26">
        <v>59</v>
      </c>
      <c r="K275" s="26">
        <v>129</v>
      </c>
      <c r="L275" s="26">
        <v>70</v>
      </c>
      <c r="M275" s="26" t="s">
        <v>500</v>
      </c>
      <c r="N275" s="48" t="s">
        <v>627</v>
      </c>
    </row>
    <row r="276" spans="1:14" x14ac:dyDescent="0.3">
      <c r="A276" s="19">
        <v>543</v>
      </c>
      <c r="B276" s="26">
        <v>-153.748977</v>
      </c>
      <c r="C276" s="26">
        <v>70.754256999999996</v>
      </c>
      <c r="D276" s="19" t="s">
        <v>254</v>
      </c>
      <c r="E276" s="19" t="s">
        <v>463</v>
      </c>
      <c r="F276" s="19" t="s">
        <v>419</v>
      </c>
      <c r="G276" s="40">
        <v>70.931578947399998</v>
      </c>
      <c r="I276" s="26">
        <v>1</v>
      </c>
      <c r="J276" s="26">
        <v>45</v>
      </c>
      <c r="K276" s="26">
        <v>157</v>
      </c>
      <c r="L276" s="26">
        <v>112</v>
      </c>
      <c r="M276" s="26" t="s">
        <v>499</v>
      </c>
      <c r="N276" s="48" t="s">
        <v>627</v>
      </c>
    </row>
    <row r="277" spans="1:14" x14ac:dyDescent="0.3">
      <c r="A277" s="19">
        <v>544</v>
      </c>
      <c r="B277" s="26">
        <v>-153.999911</v>
      </c>
      <c r="C277" s="26">
        <v>70.788540999999995</v>
      </c>
      <c r="D277" s="19" t="s">
        <v>255</v>
      </c>
      <c r="E277" s="19" t="s">
        <v>463</v>
      </c>
      <c r="F277" s="19" t="s">
        <v>419</v>
      </c>
      <c r="G277" s="40">
        <v>63.737142857099997</v>
      </c>
      <c r="I277" s="26">
        <v>1</v>
      </c>
      <c r="J277" s="26">
        <v>66</v>
      </c>
      <c r="K277" s="26">
        <v>114</v>
      </c>
      <c r="L277" s="26">
        <v>48</v>
      </c>
      <c r="M277" s="26" t="s">
        <v>499</v>
      </c>
      <c r="N277" s="48" t="s">
        <v>627</v>
      </c>
    </row>
    <row r="278" spans="1:14" x14ac:dyDescent="0.3">
      <c r="A278" s="19">
        <v>545</v>
      </c>
      <c r="B278" s="26">
        <v>-153.952201</v>
      </c>
      <c r="C278" s="26">
        <v>70.748589999999993</v>
      </c>
      <c r="D278" s="19" t="s">
        <v>256</v>
      </c>
      <c r="E278" s="19" t="s">
        <v>463</v>
      </c>
      <c r="F278" s="19" t="s">
        <v>419</v>
      </c>
      <c r="G278" s="40">
        <v>73.319677419399994</v>
      </c>
      <c r="I278" s="26">
        <v>1</v>
      </c>
      <c r="J278" s="26">
        <v>55</v>
      </c>
      <c r="K278" s="26">
        <v>147</v>
      </c>
      <c r="L278" s="26">
        <v>92</v>
      </c>
      <c r="M278" s="26" t="s">
        <v>499</v>
      </c>
      <c r="N278" s="48" t="s">
        <v>627</v>
      </c>
    </row>
    <row r="279" spans="1:14" x14ac:dyDescent="0.3">
      <c r="A279" s="19">
        <v>546</v>
      </c>
      <c r="B279" s="26">
        <v>-153.919557</v>
      </c>
      <c r="C279" s="26">
        <v>70.746572</v>
      </c>
      <c r="D279" s="19" t="s">
        <v>257</v>
      </c>
      <c r="E279" s="19" t="s">
        <v>463</v>
      </c>
      <c r="F279" s="19" t="s">
        <v>419</v>
      </c>
      <c r="G279" s="40">
        <v>77.009090909099996</v>
      </c>
      <c r="I279" s="26">
        <v>1</v>
      </c>
      <c r="J279" s="26">
        <v>58</v>
      </c>
      <c r="K279" s="26">
        <v>128</v>
      </c>
      <c r="L279" s="26">
        <v>70</v>
      </c>
      <c r="M279" s="26" t="s">
        <v>499</v>
      </c>
      <c r="N279" s="48" t="s">
        <v>627</v>
      </c>
    </row>
    <row r="280" spans="1:14" x14ac:dyDescent="0.3">
      <c r="A280" s="19">
        <v>548</v>
      </c>
      <c r="B280" s="26">
        <v>-153.90683000000001</v>
      </c>
      <c r="C280" s="26">
        <v>70.864609999999999</v>
      </c>
      <c r="D280" s="19" t="s">
        <v>258</v>
      </c>
      <c r="E280" s="19" t="s">
        <v>463</v>
      </c>
      <c r="F280" s="19" t="s">
        <v>419</v>
      </c>
      <c r="G280" s="40">
        <v>68.740269086400005</v>
      </c>
      <c r="I280" s="26">
        <v>2</v>
      </c>
      <c r="J280" s="26">
        <v>37</v>
      </c>
      <c r="K280" s="26">
        <v>70</v>
      </c>
      <c r="L280" s="26">
        <v>33</v>
      </c>
      <c r="M280" s="26" t="s">
        <v>500</v>
      </c>
      <c r="N280" s="48" t="s">
        <v>627</v>
      </c>
    </row>
    <row r="281" spans="1:14" x14ac:dyDescent="0.3">
      <c r="A281" s="19">
        <v>550</v>
      </c>
      <c r="B281" s="26">
        <v>-152.96556000000001</v>
      </c>
      <c r="C281" s="26">
        <v>70.568560000000005</v>
      </c>
      <c r="D281" s="19" t="s">
        <v>259</v>
      </c>
      <c r="E281" s="19" t="s">
        <v>463</v>
      </c>
      <c r="F281" s="19" t="s">
        <v>419</v>
      </c>
      <c r="G281" s="40">
        <v>71.144444444399994</v>
      </c>
      <c r="I281" s="26">
        <v>1</v>
      </c>
      <c r="J281" s="26">
        <v>30</v>
      </c>
      <c r="K281" s="26">
        <v>105</v>
      </c>
      <c r="L281" s="26">
        <v>75</v>
      </c>
      <c r="M281" s="26" t="s">
        <v>499</v>
      </c>
      <c r="N281" s="48" t="s">
        <v>627</v>
      </c>
    </row>
    <row r="282" spans="1:14" x14ac:dyDescent="0.3">
      <c r="A282" s="19">
        <v>551</v>
      </c>
      <c r="B282" s="26">
        <v>-153.15302</v>
      </c>
      <c r="C282" s="26">
        <v>70.262839999999997</v>
      </c>
      <c r="D282" s="19" t="s">
        <v>260</v>
      </c>
      <c r="E282" s="19" t="s">
        <v>463</v>
      </c>
      <c r="F282" s="19" t="s">
        <v>419</v>
      </c>
      <c r="G282" s="40">
        <v>57.3494444444</v>
      </c>
      <c r="I282" s="26">
        <v>1</v>
      </c>
      <c r="J282" s="26">
        <v>74</v>
      </c>
      <c r="K282" s="26">
        <v>101</v>
      </c>
      <c r="L282" s="26">
        <v>27</v>
      </c>
      <c r="M282" s="26" t="s">
        <v>500</v>
      </c>
      <c r="N282" s="48" t="s">
        <v>627</v>
      </c>
    </row>
    <row r="283" spans="1:14" x14ac:dyDescent="0.3">
      <c r="A283" s="19">
        <v>553</v>
      </c>
      <c r="B283" s="26">
        <v>-153.6456</v>
      </c>
      <c r="C283" s="26">
        <v>70.167019999999994</v>
      </c>
      <c r="D283" s="19" t="s">
        <v>261</v>
      </c>
      <c r="E283" s="19" t="s">
        <v>463</v>
      </c>
      <c r="F283" s="19" t="s">
        <v>419</v>
      </c>
      <c r="G283" s="40">
        <v>56.84</v>
      </c>
      <c r="I283" s="26">
        <v>1</v>
      </c>
      <c r="J283" s="26">
        <v>67</v>
      </c>
      <c r="K283" s="26">
        <v>91</v>
      </c>
      <c r="L283" s="26">
        <v>24</v>
      </c>
      <c r="M283" s="26" t="s">
        <v>499</v>
      </c>
      <c r="N283" s="48" t="s">
        <v>627</v>
      </c>
    </row>
    <row r="284" spans="1:14" x14ac:dyDescent="0.3">
      <c r="A284" s="19">
        <v>554</v>
      </c>
      <c r="B284" s="26">
        <v>-153.022966</v>
      </c>
      <c r="C284" s="26">
        <v>69.945100999999994</v>
      </c>
      <c r="D284" s="19" t="s">
        <v>262</v>
      </c>
      <c r="E284" s="19" t="s">
        <v>463</v>
      </c>
      <c r="F284" s="19" t="s">
        <v>419</v>
      </c>
      <c r="G284" s="40">
        <v>65.3041176471</v>
      </c>
      <c r="I284" s="26">
        <v>1</v>
      </c>
      <c r="J284" s="26">
        <v>40</v>
      </c>
      <c r="K284" s="26">
        <v>76</v>
      </c>
      <c r="L284" s="26">
        <v>36</v>
      </c>
      <c r="M284" s="26" t="s">
        <v>500</v>
      </c>
      <c r="N284" s="48" t="s">
        <v>627</v>
      </c>
    </row>
    <row r="285" spans="1:14" x14ac:dyDescent="0.3">
      <c r="A285" s="19">
        <v>555</v>
      </c>
      <c r="B285" s="26">
        <v>-153.27196000000001</v>
      </c>
      <c r="C285" s="26">
        <v>69.988445999999996</v>
      </c>
      <c r="D285" s="19" t="s">
        <v>263</v>
      </c>
      <c r="E285" s="19" t="s">
        <v>463</v>
      </c>
      <c r="F285" s="19" t="s">
        <v>419</v>
      </c>
      <c r="G285" s="40">
        <v>36.244999999999997</v>
      </c>
      <c r="I285" s="26">
        <v>1</v>
      </c>
      <c r="J285" s="26">
        <v>96</v>
      </c>
      <c r="K285" s="26">
        <v>116</v>
      </c>
      <c r="L285" s="26">
        <v>20</v>
      </c>
      <c r="M285" s="26" t="s">
        <v>499</v>
      </c>
      <c r="N285" s="48" t="s">
        <v>627</v>
      </c>
    </row>
    <row r="286" spans="1:14" x14ac:dyDescent="0.3">
      <c r="A286" s="19">
        <v>556</v>
      </c>
      <c r="B286" s="26">
        <v>-153.82616100000001</v>
      </c>
      <c r="C286" s="26">
        <v>69.581159999999997</v>
      </c>
      <c r="D286" s="19" t="s">
        <v>264</v>
      </c>
      <c r="E286" s="19" t="s">
        <v>463</v>
      </c>
      <c r="F286" s="19" t="s">
        <v>419</v>
      </c>
      <c r="G286" s="40">
        <v>71.254468085100001</v>
      </c>
      <c r="I286" s="26">
        <v>1</v>
      </c>
      <c r="J286" s="26">
        <v>65</v>
      </c>
      <c r="K286" s="26">
        <v>203</v>
      </c>
      <c r="L286" s="26">
        <v>138</v>
      </c>
      <c r="M286" s="26" t="s">
        <v>499</v>
      </c>
      <c r="N286" s="48" t="s">
        <v>627</v>
      </c>
    </row>
    <row r="287" spans="1:14" x14ac:dyDescent="0.3">
      <c r="A287" s="19">
        <v>557</v>
      </c>
      <c r="B287" s="26">
        <v>-153.84926999999999</v>
      </c>
      <c r="C287" s="26">
        <v>69.575739999999996</v>
      </c>
      <c r="D287" s="19" t="s">
        <v>265</v>
      </c>
      <c r="E287" s="19" t="s">
        <v>463</v>
      </c>
      <c r="F287" s="19" t="s">
        <v>419</v>
      </c>
      <c r="G287" s="40">
        <v>82.768809523800002</v>
      </c>
      <c r="I287" s="26">
        <v>1</v>
      </c>
      <c r="J287" s="26">
        <v>28</v>
      </c>
      <c r="K287" s="26">
        <v>143</v>
      </c>
      <c r="L287" s="26">
        <v>115</v>
      </c>
      <c r="M287" s="26" t="s">
        <v>501</v>
      </c>
      <c r="N287" s="48" t="s">
        <v>627</v>
      </c>
    </row>
    <row r="288" spans="1:14" x14ac:dyDescent="0.3">
      <c r="A288" s="19">
        <v>558</v>
      </c>
      <c r="B288" s="26">
        <v>-153.09401</v>
      </c>
      <c r="C288" s="26">
        <v>69.989716000000001</v>
      </c>
      <c r="D288" s="19" t="s">
        <v>266</v>
      </c>
      <c r="E288" s="19" t="s">
        <v>463</v>
      </c>
      <c r="F288" s="19" t="s">
        <v>419</v>
      </c>
      <c r="G288" s="40">
        <v>37.586666666699998</v>
      </c>
      <c r="I288" s="26">
        <v>1</v>
      </c>
      <c r="J288" s="26">
        <v>70</v>
      </c>
      <c r="K288" s="26">
        <v>97</v>
      </c>
      <c r="L288" s="26">
        <v>27</v>
      </c>
      <c r="M288" s="26" t="s">
        <v>499</v>
      </c>
      <c r="N288" s="48" t="s">
        <v>627</v>
      </c>
    </row>
    <row r="289" spans="1:14" x14ac:dyDescent="0.3">
      <c r="A289" s="19">
        <v>559</v>
      </c>
      <c r="B289" s="26">
        <v>-156.22470200000001</v>
      </c>
      <c r="C289" s="26">
        <v>70.001135000000005</v>
      </c>
      <c r="D289" s="19" t="s">
        <v>267</v>
      </c>
      <c r="E289" s="19" t="s">
        <v>463</v>
      </c>
      <c r="F289" s="19" t="s">
        <v>419</v>
      </c>
      <c r="G289" s="40">
        <v>76.678787878799994</v>
      </c>
      <c r="I289" s="26">
        <v>1</v>
      </c>
      <c r="J289" s="26">
        <v>52</v>
      </c>
      <c r="K289" s="26">
        <v>125</v>
      </c>
      <c r="L289" s="26">
        <v>73</v>
      </c>
      <c r="M289" s="26" t="s">
        <v>500</v>
      </c>
      <c r="N289" s="48" t="s">
        <v>627</v>
      </c>
    </row>
    <row r="290" spans="1:14" x14ac:dyDescent="0.3">
      <c r="A290" s="19">
        <v>560</v>
      </c>
      <c r="B290" s="26">
        <v>-156.27629999999999</v>
      </c>
      <c r="C290" s="26">
        <v>70.002300000000005</v>
      </c>
      <c r="D290" s="19" t="s">
        <v>268</v>
      </c>
      <c r="E290" s="19" t="s">
        <v>463</v>
      </c>
      <c r="F290" s="19" t="s">
        <v>419</v>
      </c>
      <c r="G290" s="40">
        <v>70.166363636400007</v>
      </c>
      <c r="I290" s="26">
        <v>1</v>
      </c>
      <c r="J290" s="26">
        <v>65</v>
      </c>
      <c r="K290" s="26">
        <v>123</v>
      </c>
      <c r="L290" s="26">
        <v>58</v>
      </c>
      <c r="M290" s="26" t="s">
        <v>499</v>
      </c>
      <c r="N290" s="48" t="s">
        <v>627</v>
      </c>
    </row>
    <row r="291" spans="1:14" x14ac:dyDescent="0.3">
      <c r="A291" s="19">
        <v>561</v>
      </c>
      <c r="B291" s="26">
        <v>-156.2456</v>
      </c>
      <c r="C291" s="26">
        <v>69.997900000000001</v>
      </c>
      <c r="D291" s="19" t="s">
        <v>269</v>
      </c>
      <c r="E291" s="19" t="s">
        <v>463</v>
      </c>
      <c r="F291" s="19" t="s">
        <v>419</v>
      </c>
      <c r="G291" s="40">
        <v>76.053428571400005</v>
      </c>
      <c r="I291" s="26">
        <v>1</v>
      </c>
      <c r="J291" s="26">
        <v>54</v>
      </c>
      <c r="K291" s="26">
        <v>140</v>
      </c>
      <c r="L291" s="26">
        <v>86</v>
      </c>
      <c r="M291" s="26" t="s">
        <v>500</v>
      </c>
      <c r="N291" s="48" t="s">
        <v>627</v>
      </c>
    </row>
    <row r="292" spans="1:14" x14ac:dyDescent="0.3">
      <c r="A292" s="19">
        <v>562</v>
      </c>
      <c r="B292" s="26">
        <v>-156.2585</v>
      </c>
      <c r="C292" s="26">
        <v>69.995999999999995</v>
      </c>
      <c r="D292" s="19" t="s">
        <v>270</v>
      </c>
      <c r="E292" s="19" t="s">
        <v>463</v>
      </c>
      <c r="F292" s="19" t="s">
        <v>419</v>
      </c>
      <c r="G292" s="40">
        <v>76.83</v>
      </c>
      <c r="I292" s="26">
        <v>1</v>
      </c>
      <c r="J292" s="26">
        <v>52</v>
      </c>
      <c r="K292" s="26">
        <v>105</v>
      </c>
      <c r="L292" s="26">
        <v>53</v>
      </c>
      <c r="M292" s="26" t="s">
        <v>500</v>
      </c>
      <c r="N292" s="48" t="s">
        <v>627</v>
      </c>
    </row>
    <row r="293" spans="1:14" x14ac:dyDescent="0.3">
      <c r="A293" s="19">
        <v>563</v>
      </c>
      <c r="B293" s="26">
        <v>-157.08142000000001</v>
      </c>
      <c r="C293" s="26">
        <v>70.036799999999999</v>
      </c>
      <c r="D293" s="19" t="s">
        <v>271</v>
      </c>
      <c r="E293" s="19" t="s">
        <v>463</v>
      </c>
      <c r="F293" s="19" t="s">
        <v>419</v>
      </c>
      <c r="G293" s="40">
        <v>73.094999999999999</v>
      </c>
      <c r="I293" s="26">
        <v>1</v>
      </c>
      <c r="J293" s="26">
        <v>27</v>
      </c>
      <c r="K293" s="26">
        <v>112</v>
      </c>
      <c r="L293" s="26">
        <v>85</v>
      </c>
      <c r="M293" s="26" t="s">
        <v>500</v>
      </c>
      <c r="N293" s="48" t="s">
        <v>627</v>
      </c>
    </row>
    <row r="294" spans="1:14" x14ac:dyDescent="0.3">
      <c r="A294" s="19">
        <v>592</v>
      </c>
      <c r="B294" s="26">
        <v>-143.60509999999999</v>
      </c>
      <c r="C294" s="26">
        <v>69.747039999999998</v>
      </c>
      <c r="D294" s="19" t="s">
        <v>272</v>
      </c>
      <c r="E294" s="19" t="s">
        <v>464</v>
      </c>
      <c r="F294" s="19" t="s">
        <v>419</v>
      </c>
      <c r="G294" s="40">
        <v>79.496666666699994</v>
      </c>
      <c r="I294" s="26">
        <v>1</v>
      </c>
      <c r="J294" s="26">
        <v>70</v>
      </c>
      <c r="K294" s="26">
        <v>242</v>
      </c>
      <c r="L294" s="26">
        <v>172</v>
      </c>
      <c r="M294" s="26" t="s">
        <v>500</v>
      </c>
      <c r="N294" s="48" t="s">
        <v>628</v>
      </c>
    </row>
    <row r="295" spans="1:14" x14ac:dyDescent="0.3">
      <c r="A295" s="19">
        <v>595</v>
      </c>
      <c r="B295" s="26">
        <v>-147.73059000000001</v>
      </c>
      <c r="C295" s="26">
        <v>64.871014980599199</v>
      </c>
      <c r="D295" s="19" t="s">
        <v>273</v>
      </c>
      <c r="E295" s="19" t="s">
        <v>556</v>
      </c>
      <c r="F295" s="19" t="s">
        <v>419</v>
      </c>
      <c r="G295" s="40">
        <v>80.588970200899993</v>
      </c>
      <c r="I295" s="26">
        <v>8</v>
      </c>
      <c r="J295" s="26">
        <v>50</v>
      </c>
      <c r="K295" s="26">
        <v>420</v>
      </c>
      <c r="L295" s="26">
        <v>370</v>
      </c>
      <c r="M295" s="26" t="s">
        <v>501</v>
      </c>
      <c r="N295" s="39" t="s">
        <v>629</v>
      </c>
    </row>
    <row r="296" spans="1:14" x14ac:dyDescent="0.3">
      <c r="A296" s="19">
        <v>600</v>
      </c>
      <c r="B296" s="26">
        <v>-147.02994000000001</v>
      </c>
      <c r="C296" s="26">
        <v>64.764809</v>
      </c>
      <c r="D296" s="19" t="s">
        <v>274</v>
      </c>
      <c r="E296" s="19" t="s">
        <v>465</v>
      </c>
      <c r="F296" s="19" t="s">
        <v>419</v>
      </c>
      <c r="G296" s="40">
        <v>62.855749851100001</v>
      </c>
      <c r="I296" s="26">
        <v>1</v>
      </c>
      <c r="J296" s="26">
        <v>65</v>
      </c>
      <c r="K296" s="26">
        <v>323</v>
      </c>
      <c r="L296" s="26">
        <v>258</v>
      </c>
      <c r="M296" s="26" t="s">
        <v>499</v>
      </c>
      <c r="N296" s="39" t="s">
        <v>630</v>
      </c>
    </row>
    <row r="297" spans="1:14" x14ac:dyDescent="0.3">
      <c r="A297" s="19">
        <v>601</v>
      </c>
      <c r="B297" s="26">
        <v>-147.07662500000001</v>
      </c>
      <c r="C297" s="26">
        <v>64.759006999999997</v>
      </c>
      <c r="D297" s="19" t="s">
        <v>275</v>
      </c>
      <c r="E297" s="19" t="s">
        <v>465</v>
      </c>
      <c r="F297" s="19" t="s">
        <v>419</v>
      </c>
      <c r="G297" s="40">
        <v>51.809314870599998</v>
      </c>
      <c r="I297" s="26">
        <v>2</v>
      </c>
      <c r="J297" s="26">
        <v>138</v>
      </c>
      <c r="K297" s="26">
        <v>287</v>
      </c>
      <c r="L297" s="26">
        <v>149</v>
      </c>
      <c r="M297" s="26" t="s">
        <v>499</v>
      </c>
      <c r="N297" s="39" t="s">
        <v>630</v>
      </c>
    </row>
    <row r="298" spans="1:14" x14ac:dyDescent="0.3">
      <c r="A298" s="19">
        <v>602</v>
      </c>
      <c r="B298" s="26">
        <v>-147.053335</v>
      </c>
      <c r="C298" s="26">
        <v>64.764155000000002</v>
      </c>
      <c r="D298" s="19" t="s">
        <v>276</v>
      </c>
      <c r="E298" s="19" t="s">
        <v>465</v>
      </c>
      <c r="F298" s="19" t="s">
        <v>419</v>
      </c>
      <c r="G298" s="40">
        <v>57.648981877799997</v>
      </c>
      <c r="I298" s="26">
        <v>1</v>
      </c>
      <c r="J298" s="26">
        <v>95</v>
      </c>
      <c r="K298" s="26">
        <v>442</v>
      </c>
      <c r="L298" s="26">
        <v>347</v>
      </c>
      <c r="M298" s="26" t="s">
        <v>499</v>
      </c>
      <c r="N298" s="39" t="s">
        <v>630</v>
      </c>
    </row>
    <row r="299" spans="1:14" x14ac:dyDescent="0.3">
      <c r="A299" s="19">
        <v>603</v>
      </c>
      <c r="B299" s="26">
        <v>-147.04500899999999</v>
      </c>
      <c r="C299" s="26">
        <v>64.759810999999999</v>
      </c>
      <c r="D299" s="19" t="s">
        <v>277</v>
      </c>
      <c r="E299" s="19" t="s">
        <v>465</v>
      </c>
      <c r="F299" s="19" t="s">
        <v>419</v>
      </c>
      <c r="G299" s="40">
        <v>48.5429271681</v>
      </c>
      <c r="I299" s="26">
        <v>1</v>
      </c>
      <c r="J299" s="26">
        <v>435</v>
      </c>
      <c r="K299" s="26">
        <v>510</v>
      </c>
      <c r="L299" s="26">
        <v>75</v>
      </c>
      <c r="M299" s="26" t="s">
        <v>499</v>
      </c>
      <c r="N299" s="39" t="s">
        <v>630</v>
      </c>
    </row>
    <row r="300" spans="1:14" x14ac:dyDescent="0.3">
      <c r="A300" s="19">
        <v>607</v>
      </c>
      <c r="B300" s="26">
        <v>-133.76228900000001</v>
      </c>
      <c r="C300" s="26">
        <v>68.537861000000007</v>
      </c>
      <c r="D300" s="19" t="s">
        <v>278</v>
      </c>
      <c r="E300" s="19" t="s">
        <v>466</v>
      </c>
      <c r="F300" s="19" t="s">
        <v>489</v>
      </c>
      <c r="G300" s="40">
        <v>51.753002026799997</v>
      </c>
      <c r="H300" s="26" t="s">
        <v>546</v>
      </c>
      <c r="I300" s="26">
        <v>2</v>
      </c>
      <c r="J300" s="26">
        <v>100</v>
      </c>
      <c r="K300" s="26">
        <v>600</v>
      </c>
      <c r="L300" s="26">
        <v>500</v>
      </c>
      <c r="M300" s="26" t="s">
        <v>499</v>
      </c>
      <c r="N300" s="48" t="s">
        <v>631</v>
      </c>
    </row>
    <row r="301" spans="1:14" x14ac:dyDescent="0.3">
      <c r="A301" s="19">
        <v>609</v>
      </c>
      <c r="B301" s="26">
        <v>-133.541923</v>
      </c>
      <c r="C301" s="26">
        <v>68.749442999999999</v>
      </c>
      <c r="D301" s="19" t="s">
        <v>279</v>
      </c>
      <c r="E301" s="19" t="s">
        <v>466</v>
      </c>
      <c r="F301" s="19" t="s">
        <v>489</v>
      </c>
      <c r="G301" s="40">
        <v>86.028181867599997</v>
      </c>
      <c r="H301" s="26" t="s">
        <v>546</v>
      </c>
      <c r="I301" s="26">
        <v>1</v>
      </c>
      <c r="J301" s="26">
        <v>90</v>
      </c>
      <c r="K301" s="26">
        <v>540</v>
      </c>
      <c r="L301" s="26">
        <v>450</v>
      </c>
      <c r="M301" s="26" t="s">
        <v>501</v>
      </c>
      <c r="N301" s="48" t="s">
        <v>631</v>
      </c>
    </row>
    <row r="302" spans="1:14" x14ac:dyDescent="0.3">
      <c r="A302" s="19">
        <v>610</v>
      </c>
      <c r="B302" s="26">
        <v>-133.54111900000001</v>
      </c>
      <c r="C302" s="26">
        <v>68.752120000000005</v>
      </c>
      <c r="D302" s="19" t="s">
        <v>280</v>
      </c>
      <c r="E302" s="19" t="s">
        <v>466</v>
      </c>
      <c r="F302" s="19" t="s">
        <v>489</v>
      </c>
      <c r="G302" s="40">
        <v>71.411065366299994</v>
      </c>
      <c r="H302" s="26" t="s">
        <v>546</v>
      </c>
      <c r="I302" s="26">
        <v>1</v>
      </c>
      <c r="J302" s="26">
        <v>90</v>
      </c>
      <c r="K302" s="26">
        <v>550</v>
      </c>
      <c r="L302" s="26">
        <v>460</v>
      </c>
      <c r="M302" s="26" t="s">
        <v>499</v>
      </c>
      <c r="N302" s="48" t="s">
        <v>631</v>
      </c>
    </row>
    <row r="303" spans="1:14" x14ac:dyDescent="0.3">
      <c r="A303" s="19">
        <v>611</v>
      </c>
      <c r="B303" s="26">
        <v>-133.545063</v>
      </c>
      <c r="C303" s="26">
        <v>68.759118999999998</v>
      </c>
      <c r="D303" s="19" t="s">
        <v>281</v>
      </c>
      <c r="E303" s="19" t="s">
        <v>466</v>
      </c>
      <c r="F303" s="19" t="s">
        <v>489</v>
      </c>
      <c r="G303" s="40">
        <v>48.825831335799997</v>
      </c>
      <c r="H303" s="26" t="s">
        <v>546</v>
      </c>
      <c r="I303" s="26">
        <v>1</v>
      </c>
      <c r="J303" s="26">
        <v>94</v>
      </c>
      <c r="K303" s="26">
        <v>550</v>
      </c>
      <c r="L303" s="26">
        <v>456</v>
      </c>
      <c r="M303" s="26" t="s">
        <v>500</v>
      </c>
      <c r="N303" s="48" t="s">
        <v>631</v>
      </c>
    </row>
    <row r="304" spans="1:14" x14ac:dyDescent="0.3">
      <c r="A304" s="19">
        <v>612</v>
      </c>
      <c r="B304" s="26">
        <v>-133.27459999999999</v>
      </c>
      <c r="C304" s="26">
        <v>69.018833000000001</v>
      </c>
      <c r="D304" s="19" t="s">
        <v>282</v>
      </c>
      <c r="E304" s="19" t="s">
        <v>466</v>
      </c>
      <c r="F304" s="19" t="s">
        <v>489</v>
      </c>
      <c r="G304" s="40">
        <v>61.453455712999997</v>
      </c>
      <c r="H304" s="26" t="s">
        <v>546</v>
      </c>
      <c r="I304" s="26">
        <v>1</v>
      </c>
      <c r="J304" s="26">
        <v>100</v>
      </c>
      <c r="K304" s="26">
        <v>600</v>
      </c>
      <c r="L304" s="26">
        <v>500</v>
      </c>
      <c r="M304" s="26" t="s">
        <v>499</v>
      </c>
      <c r="N304" s="48" t="s">
        <v>631</v>
      </c>
    </row>
    <row r="305" spans="1:14" x14ac:dyDescent="0.3">
      <c r="A305" s="19">
        <v>613</v>
      </c>
      <c r="B305" s="26">
        <v>-133.27069299999999</v>
      </c>
      <c r="C305" s="26">
        <v>69.012607000000003</v>
      </c>
      <c r="D305" s="19" t="s">
        <v>283</v>
      </c>
      <c r="E305" s="19" t="s">
        <v>466</v>
      </c>
      <c r="F305" s="19" t="s">
        <v>489</v>
      </c>
      <c r="G305" s="40">
        <v>72.649541895900001</v>
      </c>
      <c r="H305" s="26" t="s">
        <v>546</v>
      </c>
      <c r="I305" s="26">
        <v>1</v>
      </c>
      <c r="J305" s="26">
        <v>100</v>
      </c>
      <c r="K305" s="26">
        <v>600</v>
      </c>
      <c r="L305" s="26">
        <v>500</v>
      </c>
      <c r="M305" s="26" t="s">
        <v>501</v>
      </c>
      <c r="N305" s="48" t="s">
        <v>631</v>
      </c>
    </row>
    <row r="306" spans="1:14" x14ac:dyDescent="0.3">
      <c r="A306" s="19">
        <v>614</v>
      </c>
      <c r="B306" s="26">
        <v>-133.30655200000001</v>
      </c>
      <c r="C306" s="26">
        <v>69.012871000000004</v>
      </c>
      <c r="D306" s="19" t="s">
        <v>284</v>
      </c>
      <c r="E306" s="19" t="s">
        <v>466</v>
      </c>
      <c r="F306" s="19" t="s">
        <v>489</v>
      </c>
      <c r="G306" s="40">
        <v>84.414859139599997</v>
      </c>
      <c r="H306" s="26" t="s">
        <v>546</v>
      </c>
      <c r="I306" s="26">
        <v>1</v>
      </c>
      <c r="J306" s="26">
        <v>100</v>
      </c>
      <c r="K306" s="26">
        <v>600</v>
      </c>
      <c r="L306" s="26">
        <v>500</v>
      </c>
      <c r="M306" s="26" t="s">
        <v>501</v>
      </c>
      <c r="N306" s="48" t="s">
        <v>631</v>
      </c>
    </row>
    <row r="307" spans="1:14" x14ac:dyDescent="0.3">
      <c r="A307" s="19">
        <v>615</v>
      </c>
      <c r="B307" s="26">
        <v>-132.934575</v>
      </c>
      <c r="C307" s="26">
        <v>69.270506999999995</v>
      </c>
      <c r="D307" s="19" t="s">
        <v>285</v>
      </c>
      <c r="E307" s="19" t="s">
        <v>466</v>
      </c>
      <c r="F307" s="19" t="s">
        <v>489</v>
      </c>
      <c r="G307" s="40">
        <v>91.317096424100001</v>
      </c>
      <c r="H307" s="26" t="s">
        <v>546</v>
      </c>
      <c r="I307" s="26">
        <v>1</v>
      </c>
      <c r="J307" s="26">
        <v>180</v>
      </c>
      <c r="K307" s="26">
        <v>600</v>
      </c>
      <c r="L307" s="26">
        <v>420</v>
      </c>
      <c r="M307" s="26" t="s">
        <v>499</v>
      </c>
      <c r="N307" s="48" t="s">
        <v>631</v>
      </c>
    </row>
    <row r="308" spans="1:14" x14ac:dyDescent="0.3">
      <c r="A308" s="19">
        <v>616</v>
      </c>
      <c r="B308" s="26">
        <v>-132.94167100000001</v>
      </c>
      <c r="C308" s="26">
        <v>69.268185000000003</v>
      </c>
      <c r="D308" s="19" t="s">
        <v>286</v>
      </c>
      <c r="E308" s="19" t="s">
        <v>466</v>
      </c>
      <c r="F308" s="19" t="s">
        <v>489</v>
      </c>
      <c r="G308" s="40">
        <v>51.440554188699998</v>
      </c>
      <c r="H308" s="26" t="s">
        <v>546</v>
      </c>
      <c r="I308" s="26">
        <v>1</v>
      </c>
      <c r="J308" s="26">
        <v>100</v>
      </c>
      <c r="K308" s="26">
        <v>575</v>
      </c>
      <c r="L308" s="26">
        <v>475</v>
      </c>
      <c r="M308" s="26" t="s">
        <v>499</v>
      </c>
      <c r="N308" s="48" t="s">
        <v>631</v>
      </c>
    </row>
    <row r="309" spans="1:14" x14ac:dyDescent="0.3">
      <c r="A309" s="19">
        <v>617</v>
      </c>
      <c r="B309" s="26">
        <v>-133.28119000000001</v>
      </c>
      <c r="C309" s="26">
        <v>69.014375000000001</v>
      </c>
      <c r="D309" s="19" t="s">
        <v>287</v>
      </c>
      <c r="E309" s="19" t="s">
        <v>466</v>
      </c>
      <c r="F309" s="19" t="s">
        <v>489</v>
      </c>
      <c r="G309" s="40">
        <v>95.748814643900005</v>
      </c>
      <c r="H309" s="26" t="s">
        <v>546</v>
      </c>
      <c r="I309" s="26">
        <v>1</v>
      </c>
      <c r="J309" s="26">
        <v>100</v>
      </c>
      <c r="K309" s="26">
        <v>600</v>
      </c>
      <c r="L309" s="26">
        <v>500</v>
      </c>
      <c r="M309" s="26" t="s">
        <v>499</v>
      </c>
      <c r="N309" s="48" t="s">
        <v>631</v>
      </c>
    </row>
    <row r="310" spans="1:14" x14ac:dyDescent="0.3">
      <c r="A310" s="19">
        <v>619</v>
      </c>
      <c r="B310" s="26">
        <v>-20.554569000000001</v>
      </c>
      <c r="C310" s="26">
        <v>74.472680999999994</v>
      </c>
      <c r="D310" s="19" t="s">
        <v>288</v>
      </c>
      <c r="E310" s="19" t="s">
        <v>467</v>
      </c>
      <c r="F310" s="19" t="s">
        <v>492</v>
      </c>
      <c r="G310" s="40">
        <v>47.136752136799998</v>
      </c>
      <c r="I310" s="26">
        <v>1</v>
      </c>
      <c r="J310" s="26">
        <v>83</v>
      </c>
      <c r="K310" s="26">
        <v>200</v>
      </c>
      <c r="L310" s="26">
        <v>117</v>
      </c>
      <c r="M310" s="26" t="s">
        <v>499</v>
      </c>
      <c r="N310" s="48" t="s">
        <v>632</v>
      </c>
    </row>
    <row r="311" spans="1:14" x14ac:dyDescent="0.3">
      <c r="A311" s="19">
        <v>620</v>
      </c>
      <c r="B311" s="26">
        <v>-110.142368</v>
      </c>
      <c r="C311" s="26">
        <v>64.566111000000006</v>
      </c>
      <c r="D311" s="19" t="s">
        <v>289</v>
      </c>
      <c r="E311" s="19" t="s">
        <v>468</v>
      </c>
      <c r="F311" s="19" t="s">
        <v>489</v>
      </c>
      <c r="G311" s="40">
        <v>22.271402353399999</v>
      </c>
      <c r="H311" s="26" t="s">
        <v>546</v>
      </c>
      <c r="I311" s="26">
        <v>1</v>
      </c>
      <c r="J311" s="26">
        <v>320</v>
      </c>
      <c r="K311" s="26">
        <v>502</v>
      </c>
      <c r="L311" s="26">
        <v>182</v>
      </c>
      <c r="M311" s="26" t="s">
        <v>499</v>
      </c>
      <c r="N311" s="48" t="s">
        <v>633</v>
      </c>
    </row>
    <row r="312" spans="1:14" x14ac:dyDescent="0.3">
      <c r="A312" s="19">
        <v>621</v>
      </c>
      <c r="B312" s="26">
        <v>-110.154501</v>
      </c>
      <c r="C312" s="26">
        <v>64.570447999999999</v>
      </c>
      <c r="D312" s="19" t="s">
        <v>290</v>
      </c>
      <c r="E312" s="19" t="s">
        <v>468</v>
      </c>
      <c r="F312" s="19" t="s">
        <v>489</v>
      </c>
      <c r="G312" s="40">
        <v>28.927925348500001</v>
      </c>
      <c r="H312" s="26" t="s">
        <v>546</v>
      </c>
      <c r="I312" s="26">
        <v>3</v>
      </c>
      <c r="J312" s="26">
        <v>76</v>
      </c>
      <c r="K312" s="26">
        <v>549</v>
      </c>
      <c r="L312" s="26">
        <v>473</v>
      </c>
      <c r="M312" s="26" t="s">
        <v>499</v>
      </c>
      <c r="N312" s="48" t="s">
        <v>633</v>
      </c>
    </row>
    <row r="313" spans="1:14" x14ac:dyDescent="0.3">
      <c r="A313" s="19">
        <v>624</v>
      </c>
      <c r="B313" s="26">
        <v>-111.471245</v>
      </c>
      <c r="C313" s="26">
        <v>66.014813000000004</v>
      </c>
      <c r="D313" s="19" t="s">
        <v>291</v>
      </c>
      <c r="E313" s="19" t="s">
        <v>469</v>
      </c>
      <c r="F313" s="19" t="s">
        <v>489</v>
      </c>
      <c r="G313" s="40">
        <v>42.527399457800001</v>
      </c>
      <c r="H313" s="26" t="s">
        <v>546</v>
      </c>
      <c r="I313" s="26">
        <v>1</v>
      </c>
      <c r="J313" s="26">
        <v>312</v>
      </c>
      <c r="K313" s="26">
        <v>625</v>
      </c>
      <c r="L313" s="26">
        <v>313</v>
      </c>
      <c r="M313" s="26" t="s">
        <v>499</v>
      </c>
      <c r="N313" s="48" t="s">
        <v>633</v>
      </c>
    </row>
    <row r="314" spans="1:14" x14ac:dyDescent="0.3">
      <c r="A314" s="19">
        <v>625</v>
      </c>
      <c r="B314" s="26">
        <v>-111.465575</v>
      </c>
      <c r="C314" s="26">
        <v>66.027540000000002</v>
      </c>
      <c r="D314" s="19" t="s">
        <v>292</v>
      </c>
      <c r="E314" s="19" t="s">
        <v>469</v>
      </c>
      <c r="F314" s="19" t="s">
        <v>489</v>
      </c>
      <c r="G314" s="40">
        <v>42.4</v>
      </c>
      <c r="H314" s="26" t="s">
        <v>546</v>
      </c>
      <c r="I314" s="26">
        <v>1</v>
      </c>
      <c r="J314" s="26">
        <v>300</v>
      </c>
      <c r="K314" s="26">
        <v>500</v>
      </c>
      <c r="L314" s="26">
        <v>200</v>
      </c>
      <c r="M314" s="26" t="s">
        <v>499</v>
      </c>
      <c r="N314" s="48" t="s">
        <v>634</v>
      </c>
    </row>
    <row r="315" spans="1:14" x14ac:dyDescent="0.3">
      <c r="A315" s="19">
        <v>626</v>
      </c>
      <c r="B315" s="26">
        <v>-116.3139</v>
      </c>
      <c r="C315" s="26">
        <v>62.028919999999999</v>
      </c>
      <c r="D315" s="19" t="s">
        <v>293</v>
      </c>
      <c r="F315" s="19" t="s">
        <v>489</v>
      </c>
      <c r="G315" s="40">
        <v>65.0648055833</v>
      </c>
      <c r="H315" s="26" t="s">
        <v>546</v>
      </c>
      <c r="I315" s="26">
        <v>1</v>
      </c>
      <c r="J315" s="26">
        <v>70</v>
      </c>
      <c r="K315" s="26">
        <v>143</v>
      </c>
      <c r="L315" s="26">
        <v>73</v>
      </c>
      <c r="M315" s="26" t="s">
        <v>499</v>
      </c>
      <c r="N315" s="48" t="s">
        <v>635</v>
      </c>
    </row>
    <row r="316" spans="1:14" x14ac:dyDescent="0.3">
      <c r="A316" s="19">
        <v>628</v>
      </c>
      <c r="B316" s="26">
        <v>-147.62100000000001</v>
      </c>
      <c r="C316" s="26">
        <v>64.909000000000006</v>
      </c>
      <c r="D316" s="19" t="s">
        <v>294</v>
      </c>
      <c r="F316" s="19" t="s">
        <v>419</v>
      </c>
      <c r="G316" s="40">
        <v>49.608062709999999</v>
      </c>
      <c r="H316" s="26" t="s">
        <v>546</v>
      </c>
      <c r="I316" s="26">
        <v>1</v>
      </c>
      <c r="J316" s="26">
        <v>90</v>
      </c>
      <c r="K316" s="26">
        <v>303</v>
      </c>
      <c r="L316" s="26">
        <v>213</v>
      </c>
      <c r="M316" s="26" t="s">
        <v>499</v>
      </c>
      <c r="N316" s="48" t="s">
        <v>636</v>
      </c>
    </row>
    <row r="317" spans="1:14" x14ac:dyDescent="0.3">
      <c r="A317" s="19">
        <v>629</v>
      </c>
      <c r="B317" s="19">
        <v>-162.4228</v>
      </c>
      <c r="C317" s="19">
        <v>66.729900000000001</v>
      </c>
      <c r="D317" s="19" t="s">
        <v>295</v>
      </c>
      <c r="E317" s="19" t="s">
        <v>470</v>
      </c>
      <c r="F317" s="19" t="s">
        <v>419</v>
      </c>
      <c r="G317" s="40">
        <v>84.745760772799997</v>
      </c>
      <c r="H317" s="26" t="s">
        <v>546</v>
      </c>
      <c r="I317" s="26">
        <v>1</v>
      </c>
      <c r="J317" s="26">
        <v>85</v>
      </c>
      <c r="K317" s="26">
        <v>200</v>
      </c>
      <c r="L317" s="26">
        <v>115</v>
      </c>
      <c r="M317" s="26" t="s">
        <v>499</v>
      </c>
      <c r="N317" s="25" t="s">
        <v>637</v>
      </c>
    </row>
    <row r="318" spans="1:14" x14ac:dyDescent="0.3">
      <c r="A318" s="19">
        <v>630</v>
      </c>
      <c r="B318" s="19">
        <v>-162.50210000000001</v>
      </c>
      <c r="C318" s="19">
        <v>66.736500000000007</v>
      </c>
      <c r="D318" s="19" t="s">
        <v>296</v>
      </c>
      <c r="E318" s="19" t="s">
        <v>470</v>
      </c>
      <c r="F318" s="19" t="s">
        <v>419</v>
      </c>
      <c r="G318" s="40">
        <v>64.532243148399999</v>
      </c>
      <c r="H318" s="26" t="s">
        <v>546</v>
      </c>
      <c r="I318" s="26">
        <v>1</v>
      </c>
      <c r="J318" s="26">
        <v>120</v>
      </c>
      <c r="K318" s="26">
        <v>618</v>
      </c>
      <c r="L318" s="26">
        <v>498</v>
      </c>
      <c r="M318" s="26" t="s">
        <v>499</v>
      </c>
      <c r="N318" s="25" t="s">
        <v>637</v>
      </c>
    </row>
    <row r="319" spans="1:14" x14ac:dyDescent="0.3">
      <c r="A319" s="19">
        <v>631</v>
      </c>
      <c r="B319" s="19">
        <v>-162.45689999999999</v>
      </c>
      <c r="C319" s="19">
        <v>66.730599999999995</v>
      </c>
      <c r="D319" s="19" t="s">
        <v>297</v>
      </c>
      <c r="E319" s="19" t="s">
        <v>470</v>
      </c>
      <c r="F319" s="19" t="s">
        <v>419</v>
      </c>
      <c r="G319" s="40">
        <v>82.236842134499994</v>
      </c>
      <c r="H319" s="26" t="s">
        <v>546</v>
      </c>
      <c r="I319" s="26">
        <v>1</v>
      </c>
      <c r="J319" s="26">
        <v>65</v>
      </c>
      <c r="K319" s="26">
        <v>99</v>
      </c>
      <c r="L319" s="26">
        <v>34</v>
      </c>
      <c r="M319" s="26" t="s">
        <v>499</v>
      </c>
      <c r="N319" s="25" t="s">
        <v>637</v>
      </c>
    </row>
    <row r="320" spans="1:14" x14ac:dyDescent="0.3">
      <c r="A320" s="19">
        <v>644</v>
      </c>
      <c r="B320" s="26">
        <v>-153.852</v>
      </c>
      <c r="C320" s="26">
        <v>70.725499999999997</v>
      </c>
      <c r="D320" s="19" t="s">
        <v>298</v>
      </c>
      <c r="E320" s="19" t="s">
        <v>463</v>
      </c>
      <c r="F320" s="19" t="s">
        <v>419</v>
      </c>
      <c r="G320" s="40">
        <v>73.127963420900002</v>
      </c>
      <c r="I320" s="26">
        <v>2</v>
      </c>
      <c r="J320" s="26">
        <v>27</v>
      </c>
      <c r="K320" s="26">
        <v>205</v>
      </c>
      <c r="L320" s="26">
        <v>178</v>
      </c>
      <c r="M320" s="26" t="s">
        <v>501</v>
      </c>
      <c r="N320" s="25" t="s">
        <v>638</v>
      </c>
    </row>
    <row r="321" spans="1:14" x14ac:dyDescent="0.3">
      <c r="A321" s="19">
        <v>646</v>
      </c>
      <c r="B321" s="26">
        <v>-153.84899999999999</v>
      </c>
      <c r="C321" s="26">
        <v>70.728999999999999</v>
      </c>
      <c r="D321" s="19" t="s">
        <v>299</v>
      </c>
      <c r="E321" s="19" t="s">
        <v>463</v>
      </c>
      <c r="F321" s="19" t="s">
        <v>419</v>
      </c>
      <c r="G321" s="40">
        <v>64.200663865199999</v>
      </c>
      <c r="I321" s="26">
        <v>4</v>
      </c>
      <c r="J321" s="26">
        <v>23</v>
      </c>
      <c r="K321" s="26">
        <v>215</v>
      </c>
      <c r="L321" s="26">
        <v>192</v>
      </c>
      <c r="M321" s="26" t="s">
        <v>500</v>
      </c>
      <c r="N321" s="25" t="s">
        <v>638</v>
      </c>
    </row>
    <row r="322" spans="1:14" x14ac:dyDescent="0.3">
      <c r="A322" s="19">
        <v>649</v>
      </c>
      <c r="B322" s="26">
        <v>-153.845</v>
      </c>
      <c r="C322" s="26">
        <v>70.734200000000001</v>
      </c>
      <c r="D322" s="19" t="s">
        <v>300</v>
      </c>
      <c r="E322" s="19" t="s">
        <v>463</v>
      </c>
      <c r="F322" s="19" t="s">
        <v>419</v>
      </c>
      <c r="G322" s="40">
        <v>53.774999999999999</v>
      </c>
      <c r="I322" s="26">
        <v>1</v>
      </c>
      <c r="J322" s="26">
        <v>26</v>
      </c>
      <c r="K322" s="26">
        <v>165</v>
      </c>
      <c r="L322" s="26">
        <v>139</v>
      </c>
      <c r="M322" s="26" t="s">
        <v>499</v>
      </c>
      <c r="N322" s="25" t="s">
        <v>638</v>
      </c>
    </row>
    <row r="323" spans="1:14" x14ac:dyDescent="0.3">
      <c r="A323" s="19">
        <v>651</v>
      </c>
      <c r="B323" s="26">
        <v>-153.9281</v>
      </c>
      <c r="C323" s="26">
        <v>70.738799999999998</v>
      </c>
      <c r="D323" s="19" t="s">
        <v>301</v>
      </c>
      <c r="E323" s="19" t="s">
        <v>463</v>
      </c>
      <c r="F323" s="19" t="s">
        <v>419</v>
      </c>
      <c r="G323" s="40">
        <v>72.52</v>
      </c>
      <c r="I323" s="26">
        <v>1</v>
      </c>
      <c r="J323" s="26">
        <v>32</v>
      </c>
      <c r="K323" s="26">
        <v>205</v>
      </c>
      <c r="L323" s="26">
        <v>173</v>
      </c>
      <c r="M323" s="26" t="s">
        <v>499</v>
      </c>
      <c r="N323" s="25" t="s">
        <v>638</v>
      </c>
    </row>
    <row r="324" spans="1:14" x14ac:dyDescent="0.3">
      <c r="A324" s="19">
        <v>652</v>
      </c>
      <c r="B324" s="26">
        <v>-153.92070000000001</v>
      </c>
      <c r="C324" s="26">
        <v>70.738</v>
      </c>
      <c r="D324" s="19" t="s">
        <v>302</v>
      </c>
      <c r="E324" s="19" t="s">
        <v>463</v>
      </c>
      <c r="F324" s="19" t="s">
        <v>419</v>
      </c>
      <c r="G324" s="40">
        <v>57.371666666700001</v>
      </c>
      <c r="I324" s="26">
        <v>1</v>
      </c>
      <c r="J324" s="26">
        <v>34</v>
      </c>
      <c r="K324" s="26">
        <v>130</v>
      </c>
      <c r="L324" s="26">
        <v>96</v>
      </c>
      <c r="M324" s="26" t="s">
        <v>501</v>
      </c>
      <c r="N324" s="25" t="s">
        <v>638</v>
      </c>
    </row>
    <row r="325" spans="1:14" x14ac:dyDescent="0.3">
      <c r="A325" s="19">
        <v>653</v>
      </c>
      <c r="B325" s="26">
        <v>-153.91200000000001</v>
      </c>
      <c r="C325" s="26">
        <v>70.737200000000001</v>
      </c>
      <c r="D325" s="19" t="s">
        <v>303</v>
      </c>
      <c r="E325" s="19" t="s">
        <v>463</v>
      </c>
      <c r="F325" s="19" t="s">
        <v>419</v>
      </c>
      <c r="G325" s="40">
        <v>60.804000000000002</v>
      </c>
      <c r="I325" s="26">
        <v>1</v>
      </c>
      <c r="J325" s="26">
        <v>35</v>
      </c>
      <c r="K325" s="26">
        <v>195</v>
      </c>
      <c r="L325" s="26">
        <v>160</v>
      </c>
      <c r="M325" s="26" t="s">
        <v>499</v>
      </c>
      <c r="N325" s="25" t="s">
        <v>638</v>
      </c>
    </row>
    <row r="326" spans="1:14" x14ac:dyDescent="0.3">
      <c r="A326" s="19">
        <v>654</v>
      </c>
      <c r="B326" s="26">
        <v>-153.89689999999999</v>
      </c>
      <c r="C326" s="26">
        <v>70.735699999999994</v>
      </c>
      <c r="D326" s="19" t="s">
        <v>304</v>
      </c>
      <c r="E326" s="19" t="s">
        <v>463</v>
      </c>
      <c r="F326" s="19" t="s">
        <v>419</v>
      </c>
      <c r="G326" s="40">
        <v>65.553260869599995</v>
      </c>
      <c r="I326" s="26">
        <v>1</v>
      </c>
      <c r="J326" s="26">
        <v>35</v>
      </c>
      <c r="K326" s="26">
        <v>190</v>
      </c>
      <c r="L326" s="26">
        <v>155</v>
      </c>
      <c r="M326" s="26" t="s">
        <v>499</v>
      </c>
      <c r="N326" s="25" t="s">
        <v>638</v>
      </c>
    </row>
    <row r="327" spans="1:14" x14ac:dyDescent="0.3">
      <c r="A327" s="19">
        <v>655</v>
      </c>
      <c r="B327" s="26">
        <v>-153.88910000000001</v>
      </c>
      <c r="C327" s="26">
        <v>70.734899999999996</v>
      </c>
      <c r="D327" s="19" t="s">
        <v>305</v>
      </c>
      <c r="E327" s="19" t="s">
        <v>463</v>
      </c>
      <c r="F327" s="19" t="s">
        <v>419</v>
      </c>
      <c r="G327" s="40">
        <v>77.155000000000001</v>
      </c>
      <c r="I327" s="26">
        <v>1</v>
      </c>
      <c r="J327" s="26">
        <v>25</v>
      </c>
      <c r="K327" s="26">
        <v>195</v>
      </c>
      <c r="L327" s="26">
        <v>170</v>
      </c>
      <c r="M327" s="26" t="s">
        <v>500</v>
      </c>
      <c r="N327" s="25" t="s">
        <v>638</v>
      </c>
    </row>
    <row r="328" spans="1:14" x14ac:dyDescent="0.3">
      <c r="A328" s="19">
        <v>656</v>
      </c>
      <c r="B328" s="19">
        <v>-138.9573</v>
      </c>
      <c r="C328" s="19">
        <v>69.579599999999999</v>
      </c>
      <c r="D328" s="19" t="s">
        <v>306</v>
      </c>
      <c r="E328" s="19" t="s">
        <v>31</v>
      </c>
      <c r="F328" s="19" t="s">
        <v>489</v>
      </c>
      <c r="G328" s="40">
        <v>66.701166361399999</v>
      </c>
      <c r="H328" s="26" t="s">
        <v>546</v>
      </c>
      <c r="I328" s="26">
        <v>2</v>
      </c>
      <c r="J328" s="26">
        <v>15</v>
      </c>
      <c r="K328" s="26">
        <v>235</v>
      </c>
      <c r="L328" s="26">
        <v>220</v>
      </c>
      <c r="M328" s="26" t="s">
        <v>499</v>
      </c>
      <c r="N328" s="48" t="s">
        <v>639</v>
      </c>
    </row>
    <row r="329" spans="1:14" x14ac:dyDescent="0.3">
      <c r="A329" s="19">
        <v>658</v>
      </c>
      <c r="B329" s="19">
        <v>-139.0256</v>
      </c>
      <c r="C329" s="19">
        <v>69.5715</v>
      </c>
      <c r="D329" s="19" t="s">
        <v>307</v>
      </c>
      <c r="E329" s="19" t="s">
        <v>31</v>
      </c>
      <c r="F329" s="19" t="s">
        <v>489</v>
      </c>
      <c r="G329" s="40">
        <v>56.532180450799999</v>
      </c>
      <c r="H329" s="26" t="s">
        <v>546</v>
      </c>
      <c r="I329" s="26">
        <v>2</v>
      </c>
      <c r="J329" s="26">
        <v>25</v>
      </c>
      <c r="K329" s="26">
        <v>59</v>
      </c>
      <c r="L329" s="26">
        <v>34</v>
      </c>
      <c r="M329" s="26" t="s">
        <v>499</v>
      </c>
      <c r="N329" s="48" t="s">
        <v>639</v>
      </c>
    </row>
    <row r="330" spans="1:14" x14ac:dyDescent="0.3">
      <c r="A330" s="19">
        <v>660</v>
      </c>
      <c r="B330" s="19">
        <v>-139.00700000000001</v>
      </c>
      <c r="C330" s="19">
        <v>69.574700000000007</v>
      </c>
      <c r="D330" s="19" t="s">
        <v>308</v>
      </c>
      <c r="E330" s="19" t="s">
        <v>31</v>
      </c>
      <c r="F330" s="19" t="s">
        <v>489</v>
      </c>
      <c r="G330" s="40">
        <v>62.0475576901</v>
      </c>
      <c r="H330" s="26" t="s">
        <v>546</v>
      </c>
      <c r="I330" s="26">
        <v>1</v>
      </c>
      <c r="J330" s="26">
        <v>45</v>
      </c>
      <c r="K330" s="26">
        <v>197</v>
      </c>
      <c r="L330" s="26">
        <v>152</v>
      </c>
      <c r="M330" s="26" t="s">
        <v>499</v>
      </c>
      <c r="N330" s="48" t="s">
        <v>639</v>
      </c>
    </row>
    <row r="331" spans="1:14" x14ac:dyDescent="0.3">
      <c r="A331" s="19">
        <v>661</v>
      </c>
      <c r="B331" s="19">
        <v>-138.8946</v>
      </c>
      <c r="C331" s="19">
        <v>69.570800000000006</v>
      </c>
      <c r="D331" s="19" t="s">
        <v>309</v>
      </c>
      <c r="E331" s="19" t="s">
        <v>31</v>
      </c>
      <c r="F331" s="19" t="s">
        <v>489</v>
      </c>
      <c r="G331" s="40">
        <v>58.100558659199997</v>
      </c>
      <c r="H331" s="26" t="s">
        <v>546</v>
      </c>
      <c r="I331" s="26">
        <v>1</v>
      </c>
      <c r="J331" s="26">
        <v>50</v>
      </c>
      <c r="K331" s="26">
        <v>220</v>
      </c>
      <c r="L331" s="26">
        <v>170</v>
      </c>
      <c r="M331" s="26" t="s">
        <v>499</v>
      </c>
      <c r="N331" s="48" t="s">
        <v>639</v>
      </c>
    </row>
    <row r="332" spans="1:14" x14ac:dyDescent="0.3">
      <c r="A332" s="19">
        <v>662</v>
      </c>
      <c r="B332" s="19">
        <v>-138.8903</v>
      </c>
      <c r="C332" s="19">
        <v>69.571799999999996</v>
      </c>
      <c r="D332" s="19" t="s">
        <v>310</v>
      </c>
      <c r="E332" s="19" t="s">
        <v>31</v>
      </c>
      <c r="F332" s="19" t="s">
        <v>489</v>
      </c>
      <c r="G332" s="40">
        <v>49.3076742549</v>
      </c>
      <c r="H332" s="26" t="s">
        <v>546</v>
      </c>
      <c r="I332" s="26">
        <v>1</v>
      </c>
      <c r="J332" s="26">
        <v>80</v>
      </c>
      <c r="K332" s="26">
        <v>190</v>
      </c>
      <c r="L332" s="26">
        <v>110</v>
      </c>
      <c r="M332" s="26" t="s">
        <v>499</v>
      </c>
      <c r="N332" s="48" t="s">
        <v>639</v>
      </c>
    </row>
    <row r="333" spans="1:14" x14ac:dyDescent="0.3">
      <c r="A333" s="19">
        <v>663</v>
      </c>
      <c r="B333" s="19">
        <v>-138.99680000000001</v>
      </c>
      <c r="C333" s="19">
        <v>69.573400000000007</v>
      </c>
      <c r="D333" s="19" t="s">
        <v>311</v>
      </c>
      <c r="E333" s="19" t="s">
        <v>31</v>
      </c>
      <c r="F333" s="19" t="s">
        <v>489</v>
      </c>
      <c r="G333" s="40">
        <v>60.435212660700003</v>
      </c>
      <c r="H333" s="26" t="s">
        <v>546</v>
      </c>
      <c r="I333" s="26">
        <v>1</v>
      </c>
      <c r="J333" s="26">
        <v>30</v>
      </c>
      <c r="K333" s="26">
        <v>200</v>
      </c>
      <c r="L333" s="26">
        <v>170</v>
      </c>
      <c r="M333" s="26" t="s">
        <v>499</v>
      </c>
      <c r="N333" s="48" t="s">
        <v>639</v>
      </c>
    </row>
    <row r="334" spans="1:14" x14ac:dyDescent="0.3">
      <c r="A334" s="19">
        <v>664</v>
      </c>
      <c r="B334" s="19">
        <v>-138.8708</v>
      </c>
      <c r="C334" s="19">
        <v>69.578699999999998</v>
      </c>
      <c r="D334" s="19" t="s">
        <v>312</v>
      </c>
      <c r="E334" s="19" t="s">
        <v>31</v>
      </c>
      <c r="F334" s="19" t="s">
        <v>489</v>
      </c>
      <c r="G334" s="40">
        <v>64.497041420100004</v>
      </c>
      <c r="H334" s="26" t="s">
        <v>546</v>
      </c>
      <c r="I334" s="26">
        <v>1</v>
      </c>
      <c r="J334" s="26">
        <v>40</v>
      </c>
      <c r="K334" s="26">
        <v>225</v>
      </c>
      <c r="L334" s="26">
        <v>185</v>
      </c>
      <c r="M334" s="26" t="s">
        <v>499</v>
      </c>
      <c r="N334" s="48" t="s">
        <v>639</v>
      </c>
    </row>
    <row r="335" spans="1:14" x14ac:dyDescent="0.3">
      <c r="A335" s="19">
        <v>669</v>
      </c>
      <c r="B335" s="19">
        <v>-123</v>
      </c>
      <c r="C335" s="19">
        <v>63.366999999999997</v>
      </c>
      <c r="D335" s="19" t="s">
        <v>313</v>
      </c>
      <c r="F335" s="19" t="s">
        <v>489</v>
      </c>
      <c r="G335" s="40">
        <v>70.021367521399995</v>
      </c>
      <c r="I335" s="26">
        <v>1</v>
      </c>
      <c r="J335" s="26">
        <v>23</v>
      </c>
      <c r="K335" s="26">
        <v>257</v>
      </c>
      <c r="L335" s="26">
        <v>234</v>
      </c>
      <c r="M335" s="26" t="s">
        <v>501</v>
      </c>
      <c r="N335" s="48" t="s">
        <v>640</v>
      </c>
    </row>
    <row r="336" spans="1:14" x14ac:dyDescent="0.3">
      <c r="A336" s="19">
        <v>670</v>
      </c>
      <c r="B336" s="26">
        <v>71.965306999999996</v>
      </c>
      <c r="C336" s="26">
        <v>71.596339999999998</v>
      </c>
      <c r="D336" s="19" t="s">
        <v>314</v>
      </c>
      <c r="E336" s="19" t="s">
        <v>471</v>
      </c>
      <c r="F336" s="19" t="s">
        <v>490</v>
      </c>
      <c r="G336" s="40">
        <v>21.610915493</v>
      </c>
      <c r="I336" s="26">
        <v>4</v>
      </c>
      <c r="J336" s="26">
        <v>38</v>
      </c>
      <c r="K336" s="26">
        <v>530</v>
      </c>
      <c r="L336" s="26">
        <v>492</v>
      </c>
      <c r="M336" s="26" t="s">
        <v>499</v>
      </c>
      <c r="N336" s="48" t="s">
        <v>641</v>
      </c>
    </row>
    <row r="337" spans="1:14" x14ac:dyDescent="0.3">
      <c r="A337" s="19">
        <v>671</v>
      </c>
      <c r="B337" s="26">
        <v>161.38399999999999</v>
      </c>
      <c r="C337" s="26">
        <v>68.748000000000005</v>
      </c>
      <c r="D337" s="19" t="s">
        <v>315</v>
      </c>
      <c r="F337" s="19" t="s">
        <v>490</v>
      </c>
      <c r="G337" s="40">
        <v>43.157894736800003</v>
      </c>
      <c r="H337" s="26" t="s">
        <v>546</v>
      </c>
      <c r="I337" s="26">
        <v>1</v>
      </c>
      <c r="J337" s="26">
        <v>60</v>
      </c>
      <c r="K337" s="26">
        <v>100</v>
      </c>
      <c r="L337" s="26">
        <v>40</v>
      </c>
      <c r="M337" s="26" t="s">
        <v>499</v>
      </c>
      <c r="N337" s="48" t="s">
        <v>642</v>
      </c>
    </row>
    <row r="338" spans="1:14" x14ac:dyDescent="0.3">
      <c r="A338" s="19">
        <v>672</v>
      </c>
      <c r="B338" s="26">
        <v>159.154</v>
      </c>
      <c r="C338" s="26">
        <v>68.63</v>
      </c>
      <c r="D338" s="19" t="s">
        <v>316</v>
      </c>
      <c r="F338" s="19" t="s">
        <v>490</v>
      </c>
      <c r="G338" s="40">
        <v>54.022988505699999</v>
      </c>
      <c r="H338" s="26" t="s">
        <v>546</v>
      </c>
      <c r="I338" s="26">
        <v>1</v>
      </c>
      <c r="J338" s="26">
        <v>35</v>
      </c>
      <c r="K338" s="26">
        <v>215</v>
      </c>
      <c r="L338" s="26">
        <v>180</v>
      </c>
      <c r="M338" s="26" t="s">
        <v>499</v>
      </c>
      <c r="N338" s="48" t="s">
        <v>642</v>
      </c>
    </row>
    <row r="339" spans="1:14" x14ac:dyDescent="0.3">
      <c r="A339" s="19">
        <v>673</v>
      </c>
      <c r="B339" s="26">
        <v>161.40700000000001</v>
      </c>
      <c r="C339" s="26">
        <v>68.897000000000006</v>
      </c>
      <c r="D339" s="19" t="s">
        <v>317</v>
      </c>
      <c r="F339" s="19" t="s">
        <v>490</v>
      </c>
      <c r="G339" s="40">
        <v>47.058823529400001</v>
      </c>
      <c r="H339" s="26" t="s">
        <v>546</v>
      </c>
      <c r="I339" s="26">
        <v>1</v>
      </c>
      <c r="J339" s="26">
        <v>70</v>
      </c>
      <c r="K339" s="26">
        <v>120</v>
      </c>
      <c r="L339" s="26">
        <v>50</v>
      </c>
      <c r="M339" s="26" t="s">
        <v>499</v>
      </c>
      <c r="N339" s="48" t="s">
        <v>642</v>
      </c>
    </row>
    <row r="340" spans="1:14" x14ac:dyDescent="0.3">
      <c r="A340" s="19">
        <v>674</v>
      </c>
      <c r="B340" s="26">
        <v>161.58799999999999</v>
      </c>
      <c r="C340" s="26">
        <v>68.724000000000004</v>
      </c>
      <c r="D340" s="19" t="s">
        <v>318</v>
      </c>
      <c r="F340" s="19" t="s">
        <v>490</v>
      </c>
      <c r="G340" s="40">
        <v>49.295774647899997</v>
      </c>
      <c r="H340" s="26" t="s">
        <v>546</v>
      </c>
      <c r="I340" s="26">
        <v>1</v>
      </c>
      <c r="J340" s="26">
        <v>110</v>
      </c>
      <c r="K340" s="26">
        <v>190</v>
      </c>
      <c r="L340" s="26">
        <v>80</v>
      </c>
      <c r="M340" s="26" t="s">
        <v>499</v>
      </c>
      <c r="N340" s="48" t="s">
        <v>642</v>
      </c>
    </row>
    <row r="341" spans="1:14" x14ac:dyDescent="0.3">
      <c r="A341" s="19">
        <v>678</v>
      </c>
      <c r="B341" s="19">
        <v>-75.754583330000003</v>
      </c>
      <c r="C341" s="19">
        <v>62.10311111</v>
      </c>
      <c r="D341" s="19" t="s">
        <v>319</v>
      </c>
      <c r="E341" s="19" t="s">
        <v>472</v>
      </c>
      <c r="F341" s="19" t="s">
        <v>489</v>
      </c>
      <c r="G341" s="40">
        <v>57.915396507899999</v>
      </c>
      <c r="H341" s="26" t="s">
        <v>547</v>
      </c>
      <c r="I341" s="26">
        <v>1</v>
      </c>
      <c r="J341" s="26">
        <v>41</v>
      </c>
      <c r="K341" s="26">
        <v>255</v>
      </c>
      <c r="L341" s="26">
        <v>214</v>
      </c>
      <c r="M341" s="26" t="s">
        <v>501</v>
      </c>
      <c r="N341" s="39" t="s">
        <v>643</v>
      </c>
    </row>
    <row r="342" spans="1:14" x14ac:dyDescent="0.3">
      <c r="A342" s="19">
        <v>679</v>
      </c>
      <c r="B342" s="37">
        <v>-75.753639000000007</v>
      </c>
      <c r="C342" s="26">
        <v>62.111305999999999</v>
      </c>
      <c r="D342" s="19" t="s">
        <v>320</v>
      </c>
      <c r="E342" s="19" t="s">
        <v>472</v>
      </c>
      <c r="F342" s="19" t="s">
        <v>489</v>
      </c>
      <c r="G342" s="40">
        <v>44.037946883499998</v>
      </c>
      <c r="H342" s="26" t="s">
        <v>547</v>
      </c>
      <c r="I342" s="26">
        <v>1</v>
      </c>
      <c r="J342" s="26">
        <v>48</v>
      </c>
      <c r="K342" s="26">
        <v>183</v>
      </c>
      <c r="L342" s="26">
        <v>135</v>
      </c>
      <c r="M342" s="26" t="s">
        <v>501</v>
      </c>
      <c r="N342" s="39" t="s">
        <v>643</v>
      </c>
    </row>
    <row r="343" spans="1:14" x14ac:dyDescent="0.3">
      <c r="A343" s="19">
        <v>680</v>
      </c>
      <c r="B343" s="37">
        <v>-75.765388999999999</v>
      </c>
      <c r="C343" s="26">
        <v>62.121833000000002</v>
      </c>
      <c r="D343" s="19" t="s">
        <v>321</v>
      </c>
      <c r="E343" s="19" t="s">
        <v>472</v>
      </c>
      <c r="F343" s="19" t="s">
        <v>489</v>
      </c>
      <c r="G343" s="40">
        <v>60.011678832400001</v>
      </c>
      <c r="H343" s="26" t="s">
        <v>547</v>
      </c>
      <c r="I343" s="26">
        <v>1</v>
      </c>
      <c r="J343" s="26">
        <v>34</v>
      </c>
      <c r="K343" s="26">
        <v>144</v>
      </c>
      <c r="L343" s="26">
        <v>110</v>
      </c>
      <c r="M343" s="26" t="s">
        <v>501</v>
      </c>
      <c r="N343" s="39" t="s">
        <v>643</v>
      </c>
    </row>
    <row r="344" spans="1:14" x14ac:dyDescent="0.3">
      <c r="A344" s="19">
        <v>683</v>
      </c>
      <c r="B344" s="26">
        <v>72.884332999999998</v>
      </c>
      <c r="C344" s="26">
        <v>65.298472000000004</v>
      </c>
      <c r="D344" s="35" t="s">
        <v>322</v>
      </c>
      <c r="E344" s="19" t="s">
        <v>473</v>
      </c>
      <c r="F344" s="19" t="s">
        <v>490</v>
      </c>
      <c r="G344" s="40">
        <v>37.370277777799998</v>
      </c>
      <c r="H344" s="26" t="s">
        <v>547</v>
      </c>
      <c r="I344" s="26">
        <v>1</v>
      </c>
      <c r="J344" s="2">
        <v>300</v>
      </c>
      <c r="K344" s="2">
        <v>500</v>
      </c>
      <c r="L344" s="26">
        <v>200</v>
      </c>
      <c r="M344" s="26" t="s">
        <v>499</v>
      </c>
      <c r="N344" s="39" t="s">
        <v>644</v>
      </c>
    </row>
    <row r="345" spans="1:14" x14ac:dyDescent="0.3">
      <c r="A345" s="19">
        <v>684</v>
      </c>
      <c r="B345" s="26">
        <v>72.869083000000003</v>
      </c>
      <c r="C345" s="26">
        <v>65.315972000000002</v>
      </c>
      <c r="D345" s="35" t="s">
        <v>323</v>
      </c>
      <c r="E345" s="19" t="s">
        <v>473</v>
      </c>
      <c r="F345" s="19" t="s">
        <v>490</v>
      </c>
      <c r="G345" s="40">
        <v>32.909166666700003</v>
      </c>
      <c r="H345" s="26" t="s">
        <v>547</v>
      </c>
      <c r="I345" s="26">
        <v>1</v>
      </c>
      <c r="J345" s="2">
        <v>300</v>
      </c>
      <c r="K345" s="2">
        <v>500</v>
      </c>
      <c r="L345" s="26">
        <v>200</v>
      </c>
      <c r="M345" s="26" t="s">
        <v>499</v>
      </c>
      <c r="N345" s="39" t="s">
        <v>644</v>
      </c>
    </row>
    <row r="346" spans="1:14" x14ac:dyDescent="0.3">
      <c r="A346" s="19">
        <v>686</v>
      </c>
      <c r="B346" s="26">
        <v>100.91634999999999</v>
      </c>
      <c r="C346" s="26">
        <v>37.997822999999997</v>
      </c>
      <c r="D346" s="19" t="s">
        <v>324</v>
      </c>
      <c r="E346" s="19" t="s">
        <v>474</v>
      </c>
      <c r="F346" s="19" t="s">
        <v>495</v>
      </c>
      <c r="G346" s="40">
        <v>58.658346333899999</v>
      </c>
      <c r="H346" s="26" t="s">
        <v>546</v>
      </c>
      <c r="I346" s="26">
        <v>1</v>
      </c>
      <c r="J346" s="26">
        <v>100</v>
      </c>
      <c r="K346" s="26">
        <v>600</v>
      </c>
      <c r="L346" s="26">
        <v>500</v>
      </c>
      <c r="M346" s="26" t="s">
        <v>501</v>
      </c>
      <c r="N346" s="39" t="s">
        <v>645</v>
      </c>
    </row>
    <row r="347" spans="1:14" x14ac:dyDescent="0.3">
      <c r="A347" s="19">
        <v>687</v>
      </c>
      <c r="B347" s="26">
        <v>66.833399999999997</v>
      </c>
      <c r="C347" s="26">
        <v>69.709339999999997</v>
      </c>
      <c r="D347" s="19" t="s">
        <v>325</v>
      </c>
      <c r="E347" s="19" t="s">
        <v>475</v>
      </c>
      <c r="F347" s="19" t="s">
        <v>490</v>
      </c>
      <c r="G347" s="40">
        <v>37.690506232399997</v>
      </c>
      <c r="H347" s="26" t="s">
        <v>546</v>
      </c>
      <c r="I347" s="26">
        <v>3</v>
      </c>
      <c r="J347" s="26">
        <v>100</v>
      </c>
      <c r="K347" s="26">
        <v>200</v>
      </c>
      <c r="L347" s="26">
        <v>100</v>
      </c>
      <c r="M347" s="26" t="s">
        <v>499</v>
      </c>
      <c r="N347" s="39" t="s">
        <v>646</v>
      </c>
    </row>
    <row r="348" spans="1:14" x14ac:dyDescent="0.3">
      <c r="A348" s="19">
        <v>688</v>
      </c>
      <c r="B348" s="26">
        <v>66.814340000000001</v>
      </c>
      <c r="C348" s="26">
        <v>69.716244000000003</v>
      </c>
      <c r="D348" s="19" t="s">
        <v>326</v>
      </c>
      <c r="E348" s="19" t="s">
        <v>475</v>
      </c>
      <c r="F348" s="19" t="s">
        <v>490</v>
      </c>
      <c r="G348" s="40">
        <v>46.025970002500003</v>
      </c>
      <c r="H348" s="26" t="s">
        <v>546</v>
      </c>
      <c r="I348" s="26">
        <v>5</v>
      </c>
      <c r="J348" s="26">
        <v>100</v>
      </c>
      <c r="K348" s="26">
        <v>200</v>
      </c>
      <c r="L348" s="26">
        <v>100</v>
      </c>
      <c r="M348" s="26" t="s">
        <v>499</v>
      </c>
      <c r="N348" s="39" t="s">
        <v>646</v>
      </c>
    </row>
    <row r="349" spans="1:14" x14ac:dyDescent="0.3">
      <c r="A349" s="19">
        <v>696</v>
      </c>
      <c r="B349" s="26">
        <v>132.084</v>
      </c>
      <c r="C349" s="26">
        <v>71.383600000000001</v>
      </c>
      <c r="D349" s="19" t="s">
        <v>327</v>
      </c>
      <c r="E349" s="19" t="s">
        <v>476</v>
      </c>
      <c r="F349" s="19" t="s">
        <v>490</v>
      </c>
      <c r="G349" s="40">
        <v>37.700471141599998</v>
      </c>
      <c r="H349" s="26" t="s">
        <v>547</v>
      </c>
      <c r="I349" s="26">
        <v>5</v>
      </c>
      <c r="J349" s="26">
        <v>60</v>
      </c>
      <c r="K349" s="26">
        <v>550</v>
      </c>
      <c r="L349" s="26">
        <v>490</v>
      </c>
      <c r="M349" s="26" t="s">
        <v>499</v>
      </c>
      <c r="N349" s="39" t="s">
        <v>647</v>
      </c>
    </row>
    <row r="350" spans="1:14" x14ac:dyDescent="0.3">
      <c r="A350" s="19">
        <v>698</v>
      </c>
      <c r="B350" s="26">
        <v>-152.32740000000001</v>
      </c>
      <c r="C350" s="26">
        <v>69.303799999999995</v>
      </c>
      <c r="D350" s="19" t="s">
        <v>328</v>
      </c>
      <c r="E350" s="19" t="s">
        <v>477</v>
      </c>
      <c r="F350" s="19" t="s">
        <v>419</v>
      </c>
      <c r="G350" s="40">
        <v>38.3651361111</v>
      </c>
      <c r="H350" s="26" t="s">
        <v>547</v>
      </c>
      <c r="I350" s="26">
        <v>1</v>
      </c>
      <c r="J350" s="26">
        <v>100</v>
      </c>
      <c r="K350" s="26">
        <v>560</v>
      </c>
      <c r="L350" s="26">
        <v>460</v>
      </c>
      <c r="M350" s="26" t="s">
        <v>499</v>
      </c>
      <c r="N350" s="39" t="s">
        <v>647</v>
      </c>
    </row>
    <row r="351" spans="1:14" x14ac:dyDescent="0.3">
      <c r="A351" s="19">
        <v>699</v>
      </c>
      <c r="B351" s="26">
        <v>-150.51570000000001</v>
      </c>
      <c r="C351" s="26">
        <v>69.340400000000002</v>
      </c>
      <c r="D351" s="19" t="s">
        <v>329</v>
      </c>
      <c r="E351" s="19" t="s">
        <v>456</v>
      </c>
      <c r="F351" s="19" t="s">
        <v>419</v>
      </c>
      <c r="G351" s="40">
        <v>39.248185833299999</v>
      </c>
      <c r="H351" s="26" t="s">
        <v>547</v>
      </c>
      <c r="I351" s="26">
        <v>1</v>
      </c>
      <c r="J351" s="26">
        <v>50</v>
      </c>
      <c r="K351" s="26">
        <v>540</v>
      </c>
      <c r="L351" s="26">
        <v>490</v>
      </c>
      <c r="M351" s="26" t="s">
        <v>499</v>
      </c>
      <c r="N351" s="39" t="s">
        <v>647</v>
      </c>
    </row>
    <row r="352" spans="1:14" x14ac:dyDescent="0.3">
      <c r="A352" s="19">
        <v>700</v>
      </c>
      <c r="B352" s="26">
        <v>-155.4358</v>
      </c>
      <c r="C352" s="26">
        <v>69.032600000000002</v>
      </c>
      <c r="D352" s="19" t="s">
        <v>330</v>
      </c>
      <c r="E352" s="19" t="s">
        <v>477</v>
      </c>
      <c r="F352" s="19" t="s">
        <v>419</v>
      </c>
      <c r="G352" s="40">
        <v>39.194061111099998</v>
      </c>
      <c r="H352" s="26" t="s">
        <v>547</v>
      </c>
      <c r="I352" s="26">
        <v>1</v>
      </c>
      <c r="J352" s="26">
        <v>350</v>
      </c>
      <c r="K352" s="26">
        <v>450</v>
      </c>
      <c r="L352" s="26">
        <v>100</v>
      </c>
      <c r="M352" s="26" t="s">
        <v>499</v>
      </c>
      <c r="N352" s="39" t="s">
        <v>647</v>
      </c>
    </row>
    <row r="353" spans="1:14" x14ac:dyDescent="0.3">
      <c r="A353" s="19">
        <v>701</v>
      </c>
      <c r="B353" s="26">
        <v>-152.8528</v>
      </c>
      <c r="C353" s="26">
        <v>69.246899999999997</v>
      </c>
      <c r="D353" s="19" t="s">
        <v>331</v>
      </c>
      <c r="E353" s="19" t="s">
        <v>477</v>
      </c>
      <c r="F353" s="19" t="s">
        <v>419</v>
      </c>
      <c r="G353" s="40">
        <v>39.157820444400002</v>
      </c>
      <c r="H353" s="26" t="s">
        <v>547</v>
      </c>
      <c r="I353" s="26">
        <v>1</v>
      </c>
      <c r="J353" s="26">
        <v>230</v>
      </c>
      <c r="K353" s="26">
        <v>360</v>
      </c>
      <c r="L353" s="26">
        <v>130</v>
      </c>
      <c r="M353" s="26" t="s">
        <v>499</v>
      </c>
      <c r="N353" s="39" t="s">
        <v>647</v>
      </c>
    </row>
    <row r="354" spans="1:14" x14ac:dyDescent="0.3">
      <c r="A354" s="19">
        <v>702</v>
      </c>
      <c r="B354" s="26">
        <v>-147.75579999999999</v>
      </c>
      <c r="C354" s="26">
        <v>65.068700000000007</v>
      </c>
      <c r="D354" s="19" t="s">
        <v>332</v>
      </c>
      <c r="E354" s="19" t="s">
        <v>478</v>
      </c>
      <c r="F354" s="19" t="s">
        <v>419</v>
      </c>
      <c r="G354" s="40">
        <v>38.296534999999999</v>
      </c>
      <c r="H354" s="26" t="s">
        <v>547</v>
      </c>
      <c r="I354" s="26">
        <v>1</v>
      </c>
      <c r="J354" s="26">
        <v>282</v>
      </c>
      <c r="K354" s="26">
        <v>382</v>
      </c>
      <c r="L354" s="26">
        <v>100</v>
      </c>
      <c r="M354" s="26" t="s">
        <v>499</v>
      </c>
      <c r="N354" s="39" t="s">
        <v>647</v>
      </c>
    </row>
    <row r="355" spans="1:14" x14ac:dyDescent="0.3">
      <c r="A355" s="19">
        <v>703</v>
      </c>
      <c r="B355" s="19">
        <v>-108.729777</v>
      </c>
      <c r="C355" s="26">
        <v>76.223427000000001</v>
      </c>
      <c r="D355" s="19" t="s">
        <v>333</v>
      </c>
      <c r="E355" s="19" t="s">
        <v>436</v>
      </c>
      <c r="F355" s="19" t="s">
        <v>489</v>
      </c>
      <c r="G355" s="40">
        <v>42.75</v>
      </c>
      <c r="I355" s="26">
        <v>1</v>
      </c>
      <c r="J355" s="26">
        <v>55</v>
      </c>
      <c r="K355" s="26">
        <v>145</v>
      </c>
      <c r="L355" s="26">
        <v>90</v>
      </c>
      <c r="M355" s="26" t="s">
        <v>499</v>
      </c>
      <c r="N355" s="39" t="s">
        <v>648</v>
      </c>
    </row>
    <row r="356" spans="1:14" x14ac:dyDescent="0.3">
      <c r="A356" s="19">
        <v>704</v>
      </c>
      <c r="B356" s="19">
        <v>-135.72499999999999</v>
      </c>
      <c r="C356" s="19">
        <v>67.176000000000002</v>
      </c>
      <c r="D356" s="19" t="s">
        <v>334</v>
      </c>
      <c r="F356" s="19" t="s">
        <v>489</v>
      </c>
      <c r="G356" s="40">
        <v>80.785255870300006</v>
      </c>
      <c r="H356" s="26" t="s">
        <v>546</v>
      </c>
      <c r="I356" s="26">
        <v>1</v>
      </c>
      <c r="J356" s="26">
        <v>115</v>
      </c>
      <c r="K356" s="26">
        <v>305</v>
      </c>
      <c r="L356" s="26">
        <v>190</v>
      </c>
      <c r="M356" s="26" t="s">
        <v>499</v>
      </c>
      <c r="N356" s="39" t="s">
        <v>649</v>
      </c>
    </row>
    <row r="357" spans="1:14" x14ac:dyDescent="0.3">
      <c r="A357" s="19">
        <v>705</v>
      </c>
      <c r="B357" s="26">
        <v>-133.67099999999999</v>
      </c>
      <c r="C357" s="26">
        <v>67.852000000000004</v>
      </c>
      <c r="D357" s="19" t="s">
        <v>335</v>
      </c>
      <c r="F357" s="19" t="s">
        <v>489</v>
      </c>
      <c r="G357" s="40">
        <v>46.763499209700001</v>
      </c>
      <c r="H357" s="26" t="s">
        <v>546</v>
      </c>
      <c r="I357" s="26">
        <v>1</v>
      </c>
      <c r="J357" s="26">
        <v>136</v>
      </c>
      <c r="K357" s="26">
        <v>202</v>
      </c>
      <c r="L357" s="26">
        <v>66</v>
      </c>
      <c r="M357" s="26" t="s">
        <v>499</v>
      </c>
      <c r="N357" s="39" t="s">
        <v>649</v>
      </c>
    </row>
    <row r="358" spans="1:14" x14ac:dyDescent="0.3">
      <c r="A358" s="19">
        <v>706</v>
      </c>
      <c r="B358" s="26">
        <v>-133.75399999999999</v>
      </c>
      <c r="C358" s="26">
        <v>68.384</v>
      </c>
      <c r="D358" s="19" t="s">
        <v>336</v>
      </c>
      <c r="F358" s="19" t="s">
        <v>489</v>
      </c>
      <c r="G358" s="40">
        <v>81.140147438300005</v>
      </c>
      <c r="H358" s="26" t="s">
        <v>546</v>
      </c>
      <c r="I358" s="26">
        <v>1</v>
      </c>
      <c r="J358" s="26">
        <v>136</v>
      </c>
      <c r="K358" s="26">
        <v>170</v>
      </c>
      <c r="L358" s="26">
        <v>34</v>
      </c>
      <c r="M358" s="26" t="s">
        <v>499</v>
      </c>
      <c r="N358" s="39" t="s">
        <v>649</v>
      </c>
    </row>
    <row r="359" spans="1:14" x14ac:dyDescent="0.3">
      <c r="A359" s="19">
        <v>707</v>
      </c>
      <c r="B359" s="26">
        <v>-133.648</v>
      </c>
      <c r="C359" s="26">
        <v>67.866</v>
      </c>
      <c r="D359" s="19" t="s">
        <v>337</v>
      </c>
      <c r="F359" s="19" t="s">
        <v>489</v>
      </c>
      <c r="G359" s="40">
        <v>48.2137523289</v>
      </c>
      <c r="H359" s="26" t="s">
        <v>546</v>
      </c>
      <c r="I359" s="26">
        <v>2</v>
      </c>
      <c r="J359" s="26">
        <v>116</v>
      </c>
      <c r="K359" s="26">
        <v>223</v>
      </c>
      <c r="L359" s="26">
        <v>107</v>
      </c>
      <c r="M359" s="26" t="s">
        <v>499</v>
      </c>
      <c r="N359" s="39" t="s">
        <v>649</v>
      </c>
    </row>
    <row r="360" spans="1:14" x14ac:dyDescent="0.3">
      <c r="A360" s="19">
        <v>708</v>
      </c>
      <c r="B360" s="19">
        <v>-135.28800000000001</v>
      </c>
      <c r="C360" s="19">
        <v>67.463999999999999</v>
      </c>
      <c r="D360" s="19" t="s">
        <v>338</v>
      </c>
      <c r="F360" s="19" t="s">
        <v>489</v>
      </c>
      <c r="G360" s="40">
        <v>70.275890225200001</v>
      </c>
      <c r="H360" s="26" t="s">
        <v>546</v>
      </c>
      <c r="I360" s="26">
        <v>1</v>
      </c>
      <c r="J360" s="26">
        <v>175</v>
      </c>
      <c r="K360" s="26">
        <v>265</v>
      </c>
      <c r="L360" s="26">
        <v>90</v>
      </c>
      <c r="M360" s="26" t="s">
        <v>499</v>
      </c>
      <c r="N360" s="39" t="s">
        <v>649</v>
      </c>
    </row>
    <row r="361" spans="1:14" x14ac:dyDescent="0.3">
      <c r="A361" s="19">
        <v>709</v>
      </c>
      <c r="B361" s="19">
        <v>-85.786000000000001</v>
      </c>
      <c r="C361" s="19">
        <v>79.980999999999995</v>
      </c>
      <c r="D361" s="19" t="s">
        <v>339</v>
      </c>
      <c r="F361" s="19" t="s">
        <v>489</v>
      </c>
      <c r="G361" s="40">
        <v>94.35</v>
      </c>
      <c r="I361" s="26">
        <v>2</v>
      </c>
      <c r="J361" s="26">
        <v>145</v>
      </c>
      <c r="K361" s="26">
        <v>235</v>
      </c>
      <c r="L361" s="26">
        <v>90</v>
      </c>
      <c r="M361" s="26" t="s">
        <v>499</v>
      </c>
      <c r="N361" s="39" t="s">
        <v>650</v>
      </c>
    </row>
    <row r="362" spans="1:14" x14ac:dyDescent="0.3">
      <c r="A362" s="19">
        <v>710</v>
      </c>
      <c r="B362" s="19">
        <v>-85.700999999999993</v>
      </c>
      <c r="C362" s="19">
        <v>79.984999999999999</v>
      </c>
      <c r="D362" s="19" t="s">
        <v>340</v>
      </c>
      <c r="F362" s="19" t="s">
        <v>489</v>
      </c>
      <c r="G362" s="40">
        <v>64</v>
      </c>
      <c r="I362" s="26">
        <v>2</v>
      </c>
      <c r="J362" s="26">
        <v>60</v>
      </c>
      <c r="K362" s="26">
        <v>210</v>
      </c>
      <c r="L362" s="26">
        <v>150</v>
      </c>
      <c r="M362" s="26" t="s">
        <v>499</v>
      </c>
      <c r="N362" s="39" t="s">
        <v>650</v>
      </c>
    </row>
    <row r="363" spans="1:14" x14ac:dyDescent="0.3">
      <c r="A363" s="19">
        <v>711</v>
      </c>
      <c r="B363" s="19">
        <v>171.65700000000001</v>
      </c>
      <c r="C363" s="19">
        <v>65.525000000000006</v>
      </c>
      <c r="D363" s="19" t="s">
        <v>341</v>
      </c>
      <c r="E363" s="19" t="s">
        <v>479</v>
      </c>
      <c r="F363" s="19" t="s">
        <v>490</v>
      </c>
      <c r="G363" s="40">
        <v>71.5695952616</v>
      </c>
      <c r="H363" s="26" t="s">
        <v>546</v>
      </c>
      <c r="I363" s="26">
        <v>1</v>
      </c>
      <c r="J363" s="26">
        <v>80</v>
      </c>
      <c r="K363" s="26">
        <v>880</v>
      </c>
      <c r="L363" s="26">
        <v>800</v>
      </c>
      <c r="M363" s="26" t="s">
        <v>499</v>
      </c>
      <c r="N363" s="39" t="s">
        <v>651</v>
      </c>
    </row>
    <row r="364" spans="1:14" x14ac:dyDescent="0.3">
      <c r="A364" s="19">
        <v>712</v>
      </c>
      <c r="B364" s="19">
        <v>160.53749999999999</v>
      </c>
      <c r="C364" s="19">
        <v>55.890900000000002</v>
      </c>
      <c r="D364" s="19" t="s">
        <v>342</v>
      </c>
      <c r="E364" s="19" t="s">
        <v>480</v>
      </c>
      <c r="F364" s="19" t="s">
        <v>490</v>
      </c>
      <c r="G364" s="40">
        <v>51.257159104800003</v>
      </c>
      <c r="H364" s="26" t="s">
        <v>546</v>
      </c>
      <c r="I364" s="26">
        <v>1</v>
      </c>
      <c r="J364" s="26">
        <v>50</v>
      </c>
      <c r="K364" s="26">
        <v>530</v>
      </c>
      <c r="L364" s="26">
        <v>480</v>
      </c>
      <c r="M364" s="26" t="s">
        <v>499</v>
      </c>
      <c r="N364" s="39" t="s">
        <v>652</v>
      </c>
    </row>
    <row r="365" spans="1:14" x14ac:dyDescent="0.3">
      <c r="A365" s="19">
        <v>713</v>
      </c>
      <c r="B365" s="19">
        <v>160.27979999999999</v>
      </c>
      <c r="C365" s="19">
        <v>55.738990000000001</v>
      </c>
      <c r="D365" s="19" t="s">
        <v>343</v>
      </c>
      <c r="E365" s="19" t="s">
        <v>480</v>
      </c>
      <c r="F365" s="19" t="s">
        <v>490</v>
      </c>
      <c r="G365" s="40">
        <v>49.883758161300001</v>
      </c>
      <c r="H365" s="26" t="s">
        <v>546</v>
      </c>
      <c r="I365" s="26">
        <v>1</v>
      </c>
      <c r="J365" s="26">
        <v>190</v>
      </c>
      <c r="K365" s="26">
        <v>630</v>
      </c>
      <c r="L365" s="26">
        <v>440</v>
      </c>
      <c r="M365" s="26" t="s">
        <v>499</v>
      </c>
      <c r="N365" s="39" t="s">
        <v>652</v>
      </c>
    </row>
    <row r="366" spans="1:14" x14ac:dyDescent="0.3">
      <c r="A366" s="19">
        <v>714</v>
      </c>
      <c r="B366" s="19">
        <v>160.2766</v>
      </c>
      <c r="C366" s="19">
        <v>55.741950000000003</v>
      </c>
      <c r="D366" s="19" t="s">
        <v>344</v>
      </c>
      <c r="E366" s="19" t="s">
        <v>480</v>
      </c>
      <c r="F366" s="19" t="s">
        <v>490</v>
      </c>
      <c r="G366" s="40">
        <v>54.919418460499998</v>
      </c>
      <c r="H366" s="26" t="s">
        <v>546</v>
      </c>
      <c r="I366" s="26">
        <v>1</v>
      </c>
      <c r="J366" s="26">
        <v>180</v>
      </c>
      <c r="K366" s="26">
        <v>680</v>
      </c>
      <c r="L366" s="26">
        <v>500</v>
      </c>
      <c r="M366" s="26" t="s">
        <v>499</v>
      </c>
      <c r="N366" s="39" t="s">
        <v>652</v>
      </c>
    </row>
    <row r="367" spans="1:14" x14ac:dyDescent="0.3">
      <c r="A367" s="19">
        <v>715</v>
      </c>
      <c r="B367" s="19">
        <v>160.58414500000001</v>
      </c>
      <c r="C367" s="19">
        <v>55.930970000000002</v>
      </c>
      <c r="D367" s="19" t="s">
        <v>345</v>
      </c>
      <c r="E367" s="19" t="s">
        <v>480</v>
      </c>
      <c r="F367" s="19" t="s">
        <v>490</v>
      </c>
      <c r="G367" s="40">
        <v>47.058823529400001</v>
      </c>
      <c r="H367" s="26" t="s">
        <v>546</v>
      </c>
      <c r="I367" s="26">
        <v>1</v>
      </c>
      <c r="J367" s="26">
        <v>160</v>
      </c>
      <c r="K367" s="26">
        <v>650</v>
      </c>
      <c r="L367" s="26">
        <v>490</v>
      </c>
      <c r="M367" s="26" t="s">
        <v>499</v>
      </c>
      <c r="N367" s="39" t="s">
        <v>652</v>
      </c>
    </row>
    <row r="368" spans="1:14" x14ac:dyDescent="0.3">
      <c r="A368" s="19">
        <v>716</v>
      </c>
      <c r="B368" s="19">
        <v>160.28963999999999</v>
      </c>
      <c r="C368" s="19">
        <v>55.750700000000002</v>
      </c>
      <c r="D368" s="19" t="s">
        <v>346</v>
      </c>
      <c r="E368" s="19" t="s">
        <v>480</v>
      </c>
      <c r="F368" s="19" t="s">
        <v>490</v>
      </c>
      <c r="G368" s="40">
        <v>56.020865655999998</v>
      </c>
      <c r="H368" s="26" t="s">
        <v>546</v>
      </c>
      <c r="I368" s="26">
        <v>1</v>
      </c>
      <c r="J368" s="26">
        <v>70</v>
      </c>
      <c r="K368" s="26">
        <v>570</v>
      </c>
      <c r="L368" s="26">
        <v>500</v>
      </c>
      <c r="M368" s="26" t="s">
        <v>499</v>
      </c>
      <c r="N368" s="39" t="s">
        <v>652</v>
      </c>
    </row>
    <row r="369" spans="1:14" x14ac:dyDescent="0.3">
      <c r="A369" s="19">
        <v>717</v>
      </c>
      <c r="B369" s="19">
        <v>-77.1995</v>
      </c>
      <c r="C369" s="19">
        <v>55.609499999999997</v>
      </c>
      <c r="D369" s="19" t="s">
        <v>347</v>
      </c>
      <c r="E369" s="19" t="s">
        <v>481</v>
      </c>
      <c r="F369" s="19" t="s">
        <v>489</v>
      </c>
      <c r="G369" s="40">
        <v>28.469368811881189</v>
      </c>
      <c r="I369" s="26">
        <v>3</v>
      </c>
      <c r="J369" s="26">
        <v>57</v>
      </c>
      <c r="K369" s="26">
        <v>424</v>
      </c>
      <c r="L369" s="26">
        <v>367</v>
      </c>
      <c r="M369" s="26" t="s">
        <v>499</v>
      </c>
      <c r="N369" s="39" t="s">
        <v>653</v>
      </c>
    </row>
    <row r="370" spans="1:14" x14ac:dyDescent="0.3">
      <c r="A370" s="19">
        <v>718</v>
      </c>
      <c r="B370" s="19">
        <v>-79.957999999999998</v>
      </c>
      <c r="C370" s="19">
        <v>73.158000000000001</v>
      </c>
      <c r="D370" s="19" t="s">
        <v>348</v>
      </c>
      <c r="E370" s="19" t="s">
        <v>482</v>
      </c>
      <c r="F370" s="19" t="s">
        <v>489</v>
      </c>
      <c r="G370" s="40">
        <v>70.967741935500001</v>
      </c>
      <c r="H370" s="26" t="s">
        <v>546</v>
      </c>
      <c r="I370" s="26">
        <v>1</v>
      </c>
      <c r="J370" s="26">
        <v>40</v>
      </c>
      <c r="K370" s="26">
        <v>180</v>
      </c>
      <c r="L370" s="26">
        <v>140</v>
      </c>
      <c r="M370" s="26" t="s">
        <v>500</v>
      </c>
      <c r="N370" s="39" t="s">
        <v>654</v>
      </c>
    </row>
    <row r="371" spans="1:14" x14ac:dyDescent="0.3">
      <c r="A371" s="19">
        <v>719</v>
      </c>
      <c r="B371" s="19">
        <v>-65.941400000000002</v>
      </c>
      <c r="C371" s="19">
        <v>58.695500000000003</v>
      </c>
      <c r="D371" s="19" t="s">
        <v>349</v>
      </c>
      <c r="E371" s="19" t="s">
        <v>483</v>
      </c>
      <c r="F371" s="19" t="s">
        <v>489</v>
      </c>
      <c r="G371" s="40">
        <v>35</v>
      </c>
      <c r="I371" s="26">
        <v>1</v>
      </c>
      <c r="J371" s="26">
        <v>100</v>
      </c>
      <c r="K371" s="26">
        <v>600</v>
      </c>
      <c r="L371" s="26">
        <v>500</v>
      </c>
      <c r="M371" s="26" t="s">
        <v>499</v>
      </c>
      <c r="N371" s="39" t="s">
        <v>655</v>
      </c>
    </row>
    <row r="372" spans="1:14" x14ac:dyDescent="0.3">
      <c r="A372" s="19">
        <v>720</v>
      </c>
      <c r="B372" s="19">
        <v>129.50187639999999</v>
      </c>
      <c r="C372" s="19">
        <v>62.3155</v>
      </c>
      <c r="D372" s="19" t="s">
        <v>350</v>
      </c>
      <c r="E372" s="19" t="s">
        <v>484</v>
      </c>
      <c r="F372" s="19" t="s">
        <v>490</v>
      </c>
      <c r="G372" s="40">
        <v>58.4666666667</v>
      </c>
      <c r="I372" s="26">
        <v>6</v>
      </c>
      <c r="J372" s="26">
        <v>120</v>
      </c>
      <c r="K372" s="26">
        <v>260</v>
      </c>
      <c r="L372" s="26">
        <v>140</v>
      </c>
      <c r="M372" s="26" t="s">
        <v>499</v>
      </c>
      <c r="N372" s="39" t="s">
        <v>656</v>
      </c>
    </row>
    <row r="373" spans="1:14" x14ac:dyDescent="0.3">
      <c r="A373" s="19">
        <v>721</v>
      </c>
      <c r="B373" s="19">
        <v>-164.672</v>
      </c>
      <c r="C373" s="19">
        <v>65.444000000000003</v>
      </c>
      <c r="D373" s="19" t="s">
        <v>351</v>
      </c>
      <c r="E373" s="19" t="s">
        <v>430</v>
      </c>
      <c r="F373" s="19" t="s">
        <v>419</v>
      </c>
      <c r="G373" s="40">
        <v>72.405769230800004</v>
      </c>
      <c r="I373" s="26">
        <v>2</v>
      </c>
      <c r="J373" s="26">
        <v>59</v>
      </c>
      <c r="K373" s="26">
        <v>158</v>
      </c>
      <c r="L373" s="26">
        <v>99</v>
      </c>
      <c r="M373" s="26" t="s">
        <v>500</v>
      </c>
      <c r="N373" s="39" t="s">
        <v>657</v>
      </c>
    </row>
    <row r="374" spans="1:14" x14ac:dyDescent="0.3">
      <c r="A374" s="19">
        <v>723</v>
      </c>
      <c r="B374" s="19">
        <v>98.698819999999998</v>
      </c>
      <c r="C374" s="19">
        <v>35.065339999999999</v>
      </c>
      <c r="D374" s="19" t="s">
        <v>352</v>
      </c>
      <c r="F374" s="19" t="s">
        <v>495</v>
      </c>
      <c r="G374" s="40">
        <v>50.9034288194444</v>
      </c>
      <c r="H374" s="26" t="s">
        <v>547</v>
      </c>
      <c r="I374" s="26">
        <v>1</v>
      </c>
      <c r="J374" s="26">
        <v>120</v>
      </c>
      <c r="K374" s="26">
        <v>760</v>
      </c>
      <c r="L374" s="26">
        <v>640</v>
      </c>
      <c r="M374" s="26" t="s">
        <v>499</v>
      </c>
      <c r="N374" s="39" t="s">
        <v>658</v>
      </c>
    </row>
    <row r="375" spans="1:14" x14ac:dyDescent="0.3">
      <c r="A375" s="19">
        <v>725</v>
      </c>
      <c r="B375" s="19">
        <v>70.078999999999994</v>
      </c>
      <c r="C375" s="19">
        <v>73.334000000000003</v>
      </c>
      <c r="D375" s="19" t="s">
        <v>353</v>
      </c>
      <c r="E375" s="19" t="s">
        <v>353</v>
      </c>
      <c r="F375" s="19" t="s">
        <v>490</v>
      </c>
      <c r="G375" s="40">
        <v>52.416918429002997</v>
      </c>
      <c r="H375" s="26" t="s">
        <v>546</v>
      </c>
      <c r="I375" s="26">
        <v>2</v>
      </c>
      <c r="J375" s="26">
        <v>60</v>
      </c>
      <c r="K375" s="26">
        <v>560</v>
      </c>
      <c r="L375" s="26">
        <v>500</v>
      </c>
      <c r="M375" s="26" t="s">
        <v>499</v>
      </c>
      <c r="N375" s="39" t="s">
        <v>659</v>
      </c>
    </row>
    <row r="376" spans="1:14" x14ac:dyDescent="0.3">
      <c r="A376" s="19">
        <v>726</v>
      </c>
      <c r="B376" s="19">
        <v>84.15</v>
      </c>
      <c r="C376" s="19">
        <v>33.07</v>
      </c>
      <c r="D376" s="19" t="s">
        <v>354</v>
      </c>
      <c r="F376" s="19" t="s">
        <v>495</v>
      </c>
      <c r="G376" s="40">
        <v>32.4</v>
      </c>
      <c r="I376" s="26">
        <v>1</v>
      </c>
      <c r="J376" s="26">
        <v>300</v>
      </c>
      <c r="K376" s="26">
        <v>750</v>
      </c>
      <c r="L376" s="26">
        <v>450</v>
      </c>
      <c r="M376" s="26" t="s">
        <v>499</v>
      </c>
      <c r="N376" s="39" t="s">
        <v>660</v>
      </c>
    </row>
    <row r="377" spans="1:14" x14ac:dyDescent="0.3">
      <c r="A377" s="19">
        <v>727</v>
      </c>
      <c r="B377" s="19">
        <v>84.21</v>
      </c>
      <c r="C377" s="19">
        <v>33.020000000000003</v>
      </c>
      <c r="D377" s="19" t="s">
        <v>355</v>
      </c>
      <c r="F377" s="19" t="s">
        <v>495</v>
      </c>
      <c r="G377" s="40">
        <v>34.5</v>
      </c>
      <c r="I377" s="26">
        <v>1</v>
      </c>
      <c r="J377" s="26">
        <v>350</v>
      </c>
      <c r="K377" s="26">
        <v>700</v>
      </c>
      <c r="L377" s="26">
        <v>350</v>
      </c>
      <c r="M377" s="26" t="s">
        <v>499</v>
      </c>
      <c r="N377" s="39" t="s">
        <v>660</v>
      </c>
    </row>
    <row r="378" spans="1:14" x14ac:dyDescent="0.3">
      <c r="A378" s="19">
        <v>728</v>
      </c>
      <c r="B378" s="19">
        <v>85.35</v>
      </c>
      <c r="C378" s="19">
        <v>33.21</v>
      </c>
      <c r="D378" s="19" t="s">
        <v>356</v>
      </c>
      <c r="F378" s="19" t="s">
        <v>495</v>
      </c>
      <c r="G378" s="40">
        <v>25</v>
      </c>
      <c r="I378" s="26">
        <v>1</v>
      </c>
      <c r="J378" s="26">
        <v>400</v>
      </c>
      <c r="K378" s="26">
        <v>600</v>
      </c>
      <c r="L378" s="26">
        <v>200</v>
      </c>
      <c r="M378" s="26" t="s">
        <v>499</v>
      </c>
      <c r="N378" s="39" t="s">
        <v>660</v>
      </c>
    </row>
    <row r="379" spans="1:14" x14ac:dyDescent="0.3">
      <c r="A379" s="19">
        <v>729</v>
      </c>
      <c r="B379" s="19">
        <v>85.63</v>
      </c>
      <c r="C379" s="19">
        <v>33.39</v>
      </c>
      <c r="D379" s="19" t="s">
        <v>357</v>
      </c>
      <c r="F379" s="19" t="s">
        <v>495</v>
      </c>
      <c r="G379" s="40">
        <v>11.6</v>
      </c>
      <c r="I379" s="26">
        <v>1</v>
      </c>
      <c r="J379" s="26">
        <v>400</v>
      </c>
      <c r="K379" s="26">
        <v>750</v>
      </c>
      <c r="L379" s="26">
        <v>350</v>
      </c>
      <c r="M379" s="26" t="s">
        <v>499</v>
      </c>
      <c r="N379" s="39" t="s">
        <v>660</v>
      </c>
    </row>
    <row r="380" spans="1:14" x14ac:dyDescent="0.3">
      <c r="A380" s="19">
        <v>730</v>
      </c>
      <c r="B380" s="19">
        <v>85.36</v>
      </c>
      <c r="C380" s="19">
        <v>33.39</v>
      </c>
      <c r="D380" s="19" t="s">
        <v>358</v>
      </c>
      <c r="F380" s="19" t="s">
        <v>495</v>
      </c>
      <c r="G380" s="40">
        <v>15.66667</v>
      </c>
      <c r="I380" s="26">
        <v>1</v>
      </c>
      <c r="J380" s="26">
        <v>350</v>
      </c>
      <c r="K380" s="26">
        <v>550</v>
      </c>
      <c r="L380" s="26">
        <v>200</v>
      </c>
      <c r="M380" s="26" t="s">
        <v>499</v>
      </c>
      <c r="N380" s="39" t="s">
        <v>660</v>
      </c>
    </row>
    <row r="381" spans="1:14" x14ac:dyDescent="0.3">
      <c r="A381" s="19">
        <v>731</v>
      </c>
      <c r="B381" s="19">
        <v>85.13</v>
      </c>
      <c r="C381" s="19">
        <v>33.799999999999997</v>
      </c>
      <c r="D381" s="19" t="s">
        <v>359</v>
      </c>
      <c r="F381" s="19" t="s">
        <v>495</v>
      </c>
      <c r="G381" s="40">
        <v>12.5</v>
      </c>
      <c r="I381" s="26">
        <v>1</v>
      </c>
      <c r="J381" s="26">
        <v>400</v>
      </c>
      <c r="K381" s="26">
        <v>800</v>
      </c>
      <c r="L381" s="26">
        <v>400</v>
      </c>
      <c r="M381" s="26" t="s">
        <v>499</v>
      </c>
      <c r="N381" s="39" t="s">
        <v>660</v>
      </c>
    </row>
    <row r="382" spans="1:14" x14ac:dyDescent="0.3">
      <c r="A382" s="19">
        <v>740</v>
      </c>
      <c r="B382" s="19">
        <v>98.656390000000002</v>
      </c>
      <c r="C382" s="19">
        <v>49.490270000000002</v>
      </c>
      <c r="D382" s="19" t="s">
        <v>360</v>
      </c>
      <c r="F382" s="19" t="s">
        <v>497</v>
      </c>
      <c r="G382" s="40">
        <v>28</v>
      </c>
      <c r="H382" s="26" t="s">
        <v>546</v>
      </c>
      <c r="I382" s="26">
        <v>1</v>
      </c>
      <c r="M382" s="26" t="s">
        <v>499</v>
      </c>
      <c r="N382" s="39" t="s">
        <v>661</v>
      </c>
    </row>
    <row r="383" spans="1:14" x14ac:dyDescent="0.3">
      <c r="A383" s="19">
        <v>741</v>
      </c>
      <c r="B383" s="19">
        <v>100.16047222</v>
      </c>
      <c r="C383" s="19">
        <v>50.433250000000001</v>
      </c>
      <c r="D383" s="19" t="s">
        <v>361</v>
      </c>
      <c r="F383" s="19" t="s">
        <v>497</v>
      </c>
      <c r="G383" s="40">
        <v>20</v>
      </c>
      <c r="H383" s="26" t="s">
        <v>546</v>
      </c>
      <c r="I383" s="26">
        <v>1</v>
      </c>
      <c r="M383" s="26" t="s">
        <v>499</v>
      </c>
      <c r="N383" s="39" t="s">
        <v>661</v>
      </c>
    </row>
    <row r="384" spans="1:14" x14ac:dyDescent="0.3">
      <c r="A384" s="19">
        <v>742</v>
      </c>
      <c r="B384" s="36">
        <v>99.423060000000007</v>
      </c>
      <c r="C384" s="19">
        <v>51.411389999999997</v>
      </c>
      <c r="D384" s="19" t="s">
        <v>362</v>
      </c>
      <c r="F384" s="19" t="s">
        <v>497</v>
      </c>
      <c r="G384" s="40">
        <v>52.631578947368403</v>
      </c>
      <c r="H384" s="26" t="s">
        <v>546</v>
      </c>
      <c r="I384" s="26">
        <v>1</v>
      </c>
      <c r="M384" s="26" t="s">
        <v>499</v>
      </c>
      <c r="N384" s="39" t="s">
        <v>661</v>
      </c>
    </row>
    <row r="385" spans="1:14" x14ac:dyDescent="0.3">
      <c r="A385" s="19">
        <v>743</v>
      </c>
      <c r="B385" s="19">
        <v>100.03417</v>
      </c>
      <c r="C385" s="19">
        <v>49.788330000000002</v>
      </c>
      <c r="D385" s="19" t="s">
        <v>363</v>
      </c>
      <c r="F385" s="19" t="s">
        <v>497</v>
      </c>
      <c r="G385" s="40">
        <v>10</v>
      </c>
      <c r="H385" s="26" t="s">
        <v>546</v>
      </c>
      <c r="I385" s="26">
        <v>1</v>
      </c>
      <c r="M385" s="26" t="s">
        <v>499</v>
      </c>
      <c r="N385" s="39" t="s">
        <v>661</v>
      </c>
    </row>
    <row r="386" spans="1:14" x14ac:dyDescent="0.3">
      <c r="A386" s="19">
        <v>744</v>
      </c>
      <c r="B386" s="19">
        <v>99.497500000000002</v>
      </c>
      <c r="C386" s="19">
        <v>51.187220000000003</v>
      </c>
      <c r="D386" s="19" t="s">
        <v>364</v>
      </c>
      <c r="F386" s="19" t="s">
        <v>497</v>
      </c>
      <c r="G386" s="40">
        <v>45.454545454545503</v>
      </c>
      <c r="H386" s="26" t="s">
        <v>546</v>
      </c>
      <c r="I386" s="26">
        <v>1</v>
      </c>
      <c r="M386" s="26" t="s">
        <v>499</v>
      </c>
      <c r="N386" s="39" t="s">
        <v>661</v>
      </c>
    </row>
    <row r="387" spans="1:14" x14ac:dyDescent="0.3">
      <c r="A387" s="19">
        <v>745</v>
      </c>
      <c r="B387" s="19">
        <v>100.03167000000001</v>
      </c>
      <c r="C387" s="19">
        <v>49.78472</v>
      </c>
      <c r="D387" s="19" t="s">
        <v>365</v>
      </c>
      <c r="F387" s="19" t="s">
        <v>497</v>
      </c>
      <c r="G387" s="40">
        <v>5.2631578947368398</v>
      </c>
      <c r="H387" s="26" t="s">
        <v>546</v>
      </c>
      <c r="I387" s="26">
        <v>1</v>
      </c>
      <c r="M387" s="26" t="s">
        <v>499</v>
      </c>
      <c r="N387" s="39" t="s">
        <v>661</v>
      </c>
    </row>
    <row r="388" spans="1:14" x14ac:dyDescent="0.3">
      <c r="A388" s="19">
        <v>746</v>
      </c>
      <c r="B388" s="19">
        <v>100.75833</v>
      </c>
      <c r="C388" s="19">
        <v>51.02</v>
      </c>
      <c r="D388" s="19" t="s">
        <v>366</v>
      </c>
      <c r="F388" s="19" t="s">
        <v>497</v>
      </c>
      <c r="G388" s="40">
        <v>36.589516678012203</v>
      </c>
      <c r="H388" s="26" t="s">
        <v>546</v>
      </c>
      <c r="I388" s="26">
        <v>1</v>
      </c>
      <c r="M388" s="26" t="s">
        <v>499</v>
      </c>
      <c r="N388" s="39" t="s">
        <v>661</v>
      </c>
    </row>
    <row r="389" spans="1:14" x14ac:dyDescent="0.3">
      <c r="A389" s="19">
        <v>747</v>
      </c>
      <c r="B389" s="19">
        <v>100.82722</v>
      </c>
      <c r="C389" s="19">
        <v>51.285829999999997</v>
      </c>
      <c r="D389" s="19" t="s">
        <v>367</v>
      </c>
      <c r="F389" s="19" t="s">
        <v>497</v>
      </c>
      <c r="G389" s="40">
        <v>29.879583033788599</v>
      </c>
      <c r="H389" s="26" t="s">
        <v>546</v>
      </c>
      <c r="I389" s="26">
        <v>1</v>
      </c>
      <c r="M389" s="26" t="s">
        <v>499</v>
      </c>
      <c r="N389" s="39" t="s">
        <v>661</v>
      </c>
    </row>
    <row r="390" spans="1:14" x14ac:dyDescent="0.3">
      <c r="A390" s="19">
        <v>748</v>
      </c>
      <c r="B390" s="19">
        <v>-103.5513</v>
      </c>
      <c r="C390" s="19">
        <v>78.786699999999996</v>
      </c>
      <c r="D390" s="19" t="s">
        <v>368</v>
      </c>
      <c r="F390" s="19" t="s">
        <v>489</v>
      </c>
      <c r="G390" s="40">
        <v>68</v>
      </c>
      <c r="I390" s="26">
        <v>1</v>
      </c>
      <c r="J390" s="26">
        <v>35</v>
      </c>
      <c r="K390" s="26">
        <v>100</v>
      </c>
      <c r="L390" s="26">
        <v>65</v>
      </c>
      <c r="M390" s="26" t="s">
        <v>499</v>
      </c>
      <c r="N390" s="39" t="s">
        <v>662</v>
      </c>
    </row>
    <row r="391" spans="1:14" x14ac:dyDescent="0.3">
      <c r="A391" s="19">
        <v>749</v>
      </c>
      <c r="B391" s="19">
        <v>-119.29900000000001</v>
      </c>
      <c r="C391" s="19">
        <v>76.227999999999994</v>
      </c>
      <c r="D391" s="19" t="s">
        <v>369</v>
      </c>
      <c r="F391" s="19" t="s">
        <v>489</v>
      </c>
      <c r="G391" s="40">
        <v>67</v>
      </c>
      <c r="I391" s="26">
        <v>1</v>
      </c>
      <c r="J391" s="26">
        <v>40</v>
      </c>
      <c r="K391" s="26">
        <v>100</v>
      </c>
      <c r="L391" s="26">
        <v>60</v>
      </c>
      <c r="M391" s="26" t="s">
        <v>499</v>
      </c>
      <c r="N391" s="39" t="s">
        <v>662</v>
      </c>
    </row>
    <row r="392" spans="1:14" x14ac:dyDescent="0.3">
      <c r="A392" s="19">
        <v>750</v>
      </c>
      <c r="B392" s="19">
        <v>-119.559</v>
      </c>
      <c r="C392" s="19">
        <v>73.218999999999994</v>
      </c>
      <c r="D392" s="19" t="s">
        <v>370</v>
      </c>
      <c r="F392" s="19" t="s">
        <v>489</v>
      </c>
      <c r="G392" s="40">
        <v>18</v>
      </c>
      <c r="I392" s="26">
        <v>1</v>
      </c>
      <c r="J392" s="26">
        <v>70</v>
      </c>
      <c r="K392" s="26">
        <v>100</v>
      </c>
      <c r="L392" s="26">
        <v>30</v>
      </c>
      <c r="M392" s="26" t="s">
        <v>499</v>
      </c>
      <c r="N392" s="39" t="s">
        <v>662</v>
      </c>
    </row>
    <row r="393" spans="1:14" x14ac:dyDescent="0.3">
      <c r="A393" s="19">
        <v>752</v>
      </c>
      <c r="B393" s="19">
        <v>-148.46700000000001</v>
      </c>
      <c r="C393" s="19">
        <v>70.161000000000001</v>
      </c>
      <c r="D393" s="19" t="s">
        <v>371</v>
      </c>
      <c r="F393" s="19" t="s">
        <v>419</v>
      </c>
      <c r="G393" s="40">
        <v>37</v>
      </c>
      <c r="I393" s="26">
        <v>1</v>
      </c>
      <c r="J393" s="26">
        <v>50</v>
      </c>
      <c r="K393" s="26">
        <v>100</v>
      </c>
      <c r="L393" s="26">
        <v>50</v>
      </c>
      <c r="M393" s="26" t="s">
        <v>499</v>
      </c>
      <c r="N393" s="39" t="s">
        <v>662</v>
      </c>
    </row>
    <row r="394" spans="1:14" x14ac:dyDescent="0.3">
      <c r="A394" s="19">
        <v>753</v>
      </c>
      <c r="B394" s="19">
        <v>-148.721</v>
      </c>
      <c r="C394" s="19">
        <v>69.674999999999997</v>
      </c>
      <c r="D394" s="19" t="s">
        <v>372</v>
      </c>
      <c r="F394" s="19" t="s">
        <v>419</v>
      </c>
      <c r="G394" s="40">
        <v>60</v>
      </c>
      <c r="I394" s="26">
        <v>1</v>
      </c>
      <c r="J394" s="26">
        <v>60</v>
      </c>
      <c r="K394" s="26">
        <v>100</v>
      </c>
      <c r="L394" s="26">
        <v>40</v>
      </c>
      <c r="M394" s="26" t="s">
        <v>499</v>
      </c>
      <c r="N394" s="39" t="s">
        <v>662</v>
      </c>
    </row>
    <row r="395" spans="1:14" x14ac:dyDescent="0.3">
      <c r="A395" s="19">
        <v>754</v>
      </c>
      <c r="B395" s="19">
        <v>-148.673</v>
      </c>
      <c r="C395" s="19">
        <v>69.433400000000006</v>
      </c>
      <c r="D395" s="19" t="s">
        <v>373</v>
      </c>
      <c r="F395" s="19" t="s">
        <v>419</v>
      </c>
      <c r="G395" s="40">
        <v>12</v>
      </c>
      <c r="I395" s="26">
        <v>1</v>
      </c>
      <c r="J395" s="26">
        <v>60</v>
      </c>
      <c r="K395" s="26">
        <v>100</v>
      </c>
      <c r="L395" s="26">
        <v>40</v>
      </c>
      <c r="M395" s="26" t="s">
        <v>499</v>
      </c>
      <c r="N395" s="39" t="s">
        <v>662</v>
      </c>
    </row>
    <row r="396" spans="1:14" x14ac:dyDescent="0.3">
      <c r="A396" s="19">
        <v>755</v>
      </c>
      <c r="B396" s="19">
        <v>-148.696</v>
      </c>
      <c r="C396" s="19">
        <v>69.4255</v>
      </c>
      <c r="D396" s="19" t="s">
        <v>374</v>
      </c>
      <c r="F396" s="19" t="s">
        <v>419</v>
      </c>
      <c r="G396" s="40">
        <v>31</v>
      </c>
      <c r="I396" s="26">
        <v>1</v>
      </c>
      <c r="J396" s="26">
        <v>40</v>
      </c>
      <c r="K396" s="26">
        <v>100</v>
      </c>
      <c r="L396" s="26">
        <v>60</v>
      </c>
      <c r="M396" s="26" t="s">
        <v>499</v>
      </c>
      <c r="N396" s="39" t="s">
        <v>662</v>
      </c>
    </row>
    <row r="397" spans="1:14" x14ac:dyDescent="0.3">
      <c r="A397" s="19">
        <v>756</v>
      </c>
      <c r="B397" s="19">
        <v>-148.84800000000001</v>
      </c>
      <c r="C397" s="19">
        <v>69.146900000000002</v>
      </c>
      <c r="D397" s="19" t="s">
        <v>375</v>
      </c>
      <c r="F397" s="19" t="s">
        <v>419</v>
      </c>
      <c r="G397" s="40">
        <v>84</v>
      </c>
      <c r="I397" s="26">
        <v>1</v>
      </c>
      <c r="J397" s="26">
        <v>40</v>
      </c>
      <c r="K397" s="26">
        <v>100</v>
      </c>
      <c r="L397" s="26">
        <v>60</v>
      </c>
      <c r="M397" s="26" t="s">
        <v>499</v>
      </c>
      <c r="N397" s="39" t="s">
        <v>662</v>
      </c>
    </row>
    <row r="398" spans="1:14" x14ac:dyDescent="0.3">
      <c r="A398" s="19">
        <v>757</v>
      </c>
      <c r="B398" s="19">
        <v>-161.91399999999999</v>
      </c>
      <c r="C398" s="19">
        <v>59.739899999999999</v>
      </c>
      <c r="D398" s="19" t="s">
        <v>376</v>
      </c>
      <c r="E398" s="19" t="s">
        <v>485</v>
      </c>
      <c r="F398" s="19" t="s">
        <v>419</v>
      </c>
      <c r="G398" s="40">
        <v>19.0833333333333</v>
      </c>
      <c r="I398" s="26">
        <v>2</v>
      </c>
      <c r="J398" s="26">
        <v>120</v>
      </c>
      <c r="K398" s="26">
        <v>570</v>
      </c>
      <c r="L398" s="26">
        <v>450</v>
      </c>
      <c r="M398" s="26" t="s">
        <v>499</v>
      </c>
      <c r="N398" s="39" t="s">
        <v>663</v>
      </c>
    </row>
    <row r="399" spans="1:14" x14ac:dyDescent="0.3">
      <c r="A399" s="19">
        <v>761</v>
      </c>
      <c r="B399" s="19">
        <v>-138.38399999999999</v>
      </c>
      <c r="C399" s="19">
        <v>64.645499999999998</v>
      </c>
      <c r="D399" s="19" t="s">
        <v>377</v>
      </c>
      <c r="F399" s="19" t="s">
        <v>489</v>
      </c>
      <c r="G399" s="40">
        <v>84.466689678978298</v>
      </c>
      <c r="I399" s="26">
        <v>1</v>
      </c>
      <c r="J399" s="26">
        <v>10</v>
      </c>
      <c r="K399" s="26">
        <v>105</v>
      </c>
      <c r="L399" s="26">
        <v>95</v>
      </c>
      <c r="M399" s="26" t="s">
        <v>500</v>
      </c>
      <c r="N399" s="39" t="s">
        <v>664</v>
      </c>
    </row>
    <row r="400" spans="1:14" x14ac:dyDescent="0.3">
      <c r="A400" s="19">
        <v>762</v>
      </c>
      <c r="B400" s="26">
        <v>-138.39099999999999</v>
      </c>
      <c r="C400" s="26">
        <v>64.661000000000001</v>
      </c>
      <c r="D400" s="19" t="s">
        <v>378</v>
      </c>
      <c r="F400" s="19" t="s">
        <v>489</v>
      </c>
      <c r="G400" s="40">
        <v>88.310929281122199</v>
      </c>
      <c r="I400" s="26">
        <v>1</v>
      </c>
      <c r="J400" s="26">
        <v>20</v>
      </c>
      <c r="K400" s="26">
        <v>85</v>
      </c>
      <c r="L400" s="26">
        <v>65</v>
      </c>
      <c r="M400" s="26" t="s">
        <v>501</v>
      </c>
      <c r="N400" s="39" t="s">
        <v>664</v>
      </c>
    </row>
    <row r="401" spans="1:14" x14ac:dyDescent="0.3">
      <c r="A401" s="19">
        <v>763</v>
      </c>
      <c r="B401" s="19">
        <v>-138.39699999999999</v>
      </c>
      <c r="C401" s="19">
        <v>64.682000000000002</v>
      </c>
      <c r="D401" s="19" t="s">
        <v>379</v>
      </c>
      <c r="F401" s="19" t="s">
        <v>489</v>
      </c>
      <c r="G401" s="40">
        <v>86.276303751143601</v>
      </c>
      <c r="I401" s="26">
        <v>1</v>
      </c>
      <c r="J401" s="26">
        <v>15</v>
      </c>
      <c r="K401" s="26">
        <v>105</v>
      </c>
      <c r="L401" s="26">
        <v>90</v>
      </c>
      <c r="M401" s="26" t="s">
        <v>500</v>
      </c>
      <c r="N401" s="39" t="s">
        <v>664</v>
      </c>
    </row>
    <row r="402" spans="1:14" x14ac:dyDescent="0.3">
      <c r="A402" s="19">
        <v>765</v>
      </c>
      <c r="B402" s="19">
        <v>-69.372</v>
      </c>
      <c r="C402" s="19">
        <v>77.487200000000001</v>
      </c>
      <c r="D402" s="19" t="s">
        <v>380</v>
      </c>
      <c r="F402" s="19" t="s">
        <v>492</v>
      </c>
      <c r="G402" s="40">
        <v>33.441538461538499</v>
      </c>
      <c r="H402" s="26" t="s">
        <v>547</v>
      </c>
      <c r="I402" s="26">
        <v>1</v>
      </c>
      <c r="J402" s="26">
        <v>250</v>
      </c>
      <c r="K402" s="26">
        <v>477</v>
      </c>
      <c r="L402" s="26">
        <v>227</v>
      </c>
      <c r="M402" s="26" t="s">
        <v>499</v>
      </c>
      <c r="N402" s="39" t="s">
        <v>665</v>
      </c>
    </row>
    <row r="403" spans="1:14" x14ac:dyDescent="0.3">
      <c r="A403" s="19">
        <v>767</v>
      </c>
      <c r="B403" s="19">
        <v>129.654</v>
      </c>
      <c r="C403" s="19">
        <v>62.006999999999998</v>
      </c>
      <c r="D403" s="19" t="s">
        <v>381</v>
      </c>
      <c r="F403" s="19" t="s">
        <v>490</v>
      </c>
      <c r="G403" s="40">
        <v>45.308701993193999</v>
      </c>
      <c r="H403" s="26" t="s">
        <v>546</v>
      </c>
      <c r="I403" s="26">
        <v>1</v>
      </c>
      <c r="J403" s="26">
        <v>400</v>
      </c>
      <c r="K403" s="26">
        <v>800</v>
      </c>
      <c r="L403" s="26">
        <v>400</v>
      </c>
      <c r="M403" s="26" t="s">
        <v>500</v>
      </c>
      <c r="N403" s="39" t="s">
        <v>666</v>
      </c>
    </row>
    <row r="404" spans="1:14" x14ac:dyDescent="0.3">
      <c r="A404" s="19">
        <v>769</v>
      </c>
      <c r="B404" s="19">
        <v>-133.42099999999999</v>
      </c>
      <c r="C404" s="19">
        <v>62.220999999999997</v>
      </c>
      <c r="D404" s="19" t="s">
        <v>382</v>
      </c>
      <c r="E404" s="19" t="s">
        <v>420</v>
      </c>
      <c r="F404" s="19" t="s">
        <v>489</v>
      </c>
      <c r="G404" s="40">
        <v>91</v>
      </c>
      <c r="I404" s="26">
        <v>1</v>
      </c>
      <c r="J404" s="26">
        <v>35</v>
      </c>
      <c r="K404" s="26">
        <v>268</v>
      </c>
      <c r="L404" s="26">
        <v>233</v>
      </c>
      <c r="M404" s="26" t="s">
        <v>501</v>
      </c>
      <c r="N404" s="38" t="s">
        <v>667</v>
      </c>
    </row>
    <row r="405" spans="1:14" x14ac:dyDescent="0.3">
      <c r="A405" s="19">
        <v>771</v>
      </c>
      <c r="B405" s="19">
        <v>-133.339</v>
      </c>
      <c r="C405" s="19">
        <v>62.222999999999999</v>
      </c>
      <c r="D405" s="19" t="s">
        <v>383</v>
      </c>
      <c r="E405" s="19" t="s">
        <v>420</v>
      </c>
      <c r="F405" s="19" t="s">
        <v>489</v>
      </c>
      <c r="G405" s="40">
        <v>63.714285714285701</v>
      </c>
      <c r="I405" s="26">
        <v>1</v>
      </c>
      <c r="J405" s="26">
        <v>65</v>
      </c>
      <c r="K405" s="26">
        <v>135</v>
      </c>
      <c r="L405" s="26">
        <v>70</v>
      </c>
      <c r="M405" s="26" t="s">
        <v>500</v>
      </c>
      <c r="N405" s="38" t="s">
        <v>667</v>
      </c>
    </row>
    <row r="406" spans="1:14" x14ac:dyDescent="0.3">
      <c r="A406" s="19">
        <v>773</v>
      </c>
      <c r="B406" s="19">
        <v>-133.381</v>
      </c>
      <c r="C406" s="19">
        <v>62.225999999999999</v>
      </c>
      <c r="D406" s="19" t="s">
        <v>384</v>
      </c>
      <c r="E406" s="19" t="s">
        <v>420</v>
      </c>
      <c r="F406" s="19" t="s">
        <v>489</v>
      </c>
      <c r="G406" s="40">
        <v>58.029761904761898</v>
      </c>
      <c r="I406" s="26">
        <v>1</v>
      </c>
      <c r="J406" s="26">
        <v>45</v>
      </c>
      <c r="K406" s="26">
        <v>213</v>
      </c>
      <c r="L406" s="26">
        <v>168</v>
      </c>
      <c r="M406" s="26" t="s">
        <v>499</v>
      </c>
      <c r="N406" s="38" t="s">
        <v>667</v>
      </c>
    </row>
    <row r="407" spans="1:14" x14ac:dyDescent="0.3">
      <c r="A407" s="19">
        <v>775</v>
      </c>
      <c r="B407" s="19">
        <v>-133.40899999999999</v>
      </c>
      <c r="C407" s="19">
        <v>62.197499999999998</v>
      </c>
      <c r="D407" s="19" t="s">
        <v>385</v>
      </c>
      <c r="E407" s="19" t="s">
        <v>420</v>
      </c>
      <c r="F407" s="19" t="s">
        <v>489</v>
      </c>
      <c r="G407" s="40">
        <v>78.024154589372003</v>
      </c>
      <c r="I407" s="26">
        <v>1</v>
      </c>
      <c r="J407" s="26">
        <v>57</v>
      </c>
      <c r="K407" s="26">
        <v>264</v>
      </c>
      <c r="L407" s="26">
        <v>207</v>
      </c>
      <c r="M407" s="26" t="s">
        <v>501</v>
      </c>
      <c r="N407" s="38" t="s">
        <v>667</v>
      </c>
    </row>
    <row r="408" spans="1:14" x14ac:dyDescent="0.3">
      <c r="A408" s="19">
        <v>777</v>
      </c>
      <c r="B408" s="19">
        <v>-132.43799999999999</v>
      </c>
      <c r="C408" s="19">
        <v>61.964500000000001</v>
      </c>
      <c r="D408" s="19" t="s">
        <v>386</v>
      </c>
      <c r="E408" s="19" t="s">
        <v>420</v>
      </c>
      <c r="F408" s="19" t="s">
        <v>489</v>
      </c>
      <c r="G408" s="40">
        <v>39.205825242718397</v>
      </c>
      <c r="I408" s="26">
        <v>1</v>
      </c>
      <c r="J408" s="26">
        <v>200</v>
      </c>
      <c r="K408" s="26">
        <v>714</v>
      </c>
      <c r="L408" s="26">
        <v>514</v>
      </c>
      <c r="M408" s="26" t="s">
        <v>499</v>
      </c>
      <c r="N408" s="38" t="s">
        <v>668</v>
      </c>
    </row>
    <row r="409" spans="1:14" x14ac:dyDescent="0.3">
      <c r="A409" s="19">
        <v>779</v>
      </c>
      <c r="B409" s="19">
        <v>-139.846</v>
      </c>
      <c r="C409" s="19">
        <v>67.570999999999998</v>
      </c>
      <c r="D409" s="19" t="s">
        <v>387</v>
      </c>
      <c r="E409" s="19" t="s">
        <v>420</v>
      </c>
      <c r="F409" s="19" t="s">
        <v>489</v>
      </c>
      <c r="G409" s="40">
        <v>44.979094076655102</v>
      </c>
      <c r="I409" s="26">
        <v>1</v>
      </c>
      <c r="J409" s="26">
        <v>32</v>
      </c>
      <c r="K409" s="26">
        <v>410</v>
      </c>
      <c r="L409" s="26">
        <v>378</v>
      </c>
      <c r="M409" s="26" t="s">
        <v>500</v>
      </c>
      <c r="N409" s="38" t="s">
        <v>669</v>
      </c>
    </row>
    <row r="410" spans="1:14" x14ac:dyDescent="0.3">
      <c r="A410" s="19">
        <v>781</v>
      </c>
      <c r="B410" s="19">
        <v>-139.83699999999999</v>
      </c>
      <c r="C410" s="19">
        <v>67.572000000000003</v>
      </c>
      <c r="D410" s="19" t="s">
        <v>388</v>
      </c>
      <c r="E410" s="19" t="s">
        <v>420</v>
      </c>
      <c r="F410" s="19" t="s">
        <v>489</v>
      </c>
      <c r="G410" s="40">
        <v>50.136546184738997</v>
      </c>
      <c r="I410" s="26">
        <v>1</v>
      </c>
      <c r="J410" s="26">
        <v>32</v>
      </c>
      <c r="K410" s="26">
        <v>443</v>
      </c>
      <c r="L410" s="26">
        <v>411</v>
      </c>
      <c r="M410" s="26" t="s">
        <v>500</v>
      </c>
      <c r="N410" s="38" t="s">
        <v>669</v>
      </c>
    </row>
    <row r="411" spans="1:14" x14ac:dyDescent="0.3">
      <c r="A411" s="19">
        <v>783</v>
      </c>
      <c r="B411" s="19">
        <v>-139.828</v>
      </c>
      <c r="C411" s="19">
        <v>67.575999999999993</v>
      </c>
      <c r="D411" s="19" t="s">
        <v>389</v>
      </c>
      <c r="E411" s="19" t="s">
        <v>420</v>
      </c>
      <c r="F411" s="19" t="s">
        <v>489</v>
      </c>
      <c r="G411" s="40">
        <v>68.172113289760304</v>
      </c>
      <c r="I411" s="26">
        <v>1</v>
      </c>
      <c r="J411" s="26">
        <v>34</v>
      </c>
      <c r="K411" s="26">
        <v>493</v>
      </c>
      <c r="L411" s="26">
        <v>459</v>
      </c>
      <c r="M411" s="26" t="s">
        <v>500</v>
      </c>
      <c r="N411" s="38" t="s">
        <v>669</v>
      </c>
    </row>
    <row r="412" spans="1:14" x14ac:dyDescent="0.3">
      <c r="A412" s="19">
        <v>785</v>
      </c>
      <c r="B412" s="19">
        <v>-139.84700000000001</v>
      </c>
      <c r="C412" s="19">
        <v>67.573999999999998</v>
      </c>
      <c r="D412" s="19" t="s">
        <v>390</v>
      </c>
      <c r="E412" s="19" t="s">
        <v>420</v>
      </c>
      <c r="F412" s="19" t="s">
        <v>489</v>
      </c>
      <c r="G412" s="40">
        <v>57.809756097560999</v>
      </c>
      <c r="I412" s="26">
        <v>1</v>
      </c>
      <c r="J412" s="26">
        <v>65</v>
      </c>
      <c r="K412" s="26">
        <v>308</v>
      </c>
      <c r="L412" s="26">
        <v>243</v>
      </c>
      <c r="M412" s="26" t="s">
        <v>499</v>
      </c>
      <c r="N412" s="38" t="s">
        <v>669</v>
      </c>
    </row>
    <row r="413" spans="1:14" x14ac:dyDescent="0.3">
      <c r="A413" s="19">
        <v>787</v>
      </c>
      <c r="B413" s="19">
        <v>-139.82400000000001</v>
      </c>
      <c r="C413" s="19">
        <v>67.585499999999996</v>
      </c>
      <c r="D413" s="19" t="s">
        <v>391</v>
      </c>
      <c r="E413" s="19" t="s">
        <v>420</v>
      </c>
      <c r="F413" s="19" t="s">
        <v>489</v>
      </c>
      <c r="G413" s="40">
        <v>60.466292134831498</v>
      </c>
      <c r="I413" s="26">
        <v>1</v>
      </c>
      <c r="J413" s="26">
        <v>47</v>
      </c>
      <c r="K413" s="26">
        <v>225</v>
      </c>
      <c r="L413" s="26">
        <v>178</v>
      </c>
      <c r="M413" s="26" t="s">
        <v>499</v>
      </c>
      <c r="N413" s="38" t="s">
        <v>669</v>
      </c>
    </row>
    <row r="414" spans="1:14" x14ac:dyDescent="0.3">
      <c r="A414" s="19">
        <v>789</v>
      </c>
      <c r="B414" s="19">
        <v>-139.82900000000001</v>
      </c>
      <c r="C414" s="19">
        <v>67.593000000000004</v>
      </c>
      <c r="D414" s="19" t="s">
        <v>392</v>
      </c>
      <c r="E414" s="19" t="s">
        <v>420</v>
      </c>
      <c r="F414" s="19" t="s">
        <v>489</v>
      </c>
      <c r="G414" s="40">
        <v>51.601190476190503</v>
      </c>
      <c r="I414" s="26">
        <v>1</v>
      </c>
      <c r="J414" s="26">
        <v>48</v>
      </c>
      <c r="K414" s="26">
        <v>290</v>
      </c>
      <c r="L414" s="26">
        <v>242</v>
      </c>
      <c r="M414" s="26" t="s">
        <v>499</v>
      </c>
      <c r="N414" s="38" t="s">
        <v>669</v>
      </c>
    </row>
    <row r="415" spans="1:14" x14ac:dyDescent="0.3">
      <c r="A415" s="19">
        <v>791</v>
      </c>
      <c r="B415" s="19">
        <v>-139.917</v>
      </c>
      <c r="C415" s="19">
        <v>67.55</v>
      </c>
      <c r="D415" s="19" t="s">
        <v>393</v>
      </c>
      <c r="E415" s="19" t="s">
        <v>420</v>
      </c>
      <c r="F415" s="19" t="s">
        <v>489</v>
      </c>
      <c r="G415" s="40">
        <v>61.039915966386602</v>
      </c>
      <c r="I415" s="26">
        <v>1</v>
      </c>
      <c r="J415" s="26">
        <v>34</v>
      </c>
      <c r="K415" s="26">
        <v>510</v>
      </c>
      <c r="L415" s="26">
        <v>476</v>
      </c>
      <c r="M415" s="26" t="s">
        <v>500</v>
      </c>
      <c r="N415" s="38" t="s">
        <v>669</v>
      </c>
    </row>
    <row r="416" spans="1:14" x14ac:dyDescent="0.3">
      <c r="A416" s="19">
        <v>793</v>
      </c>
      <c r="B416" s="19">
        <v>-138.976</v>
      </c>
      <c r="C416" s="19">
        <v>61.353999999999999</v>
      </c>
      <c r="D416" s="19" t="s">
        <v>394</v>
      </c>
      <c r="E416" s="19" t="s">
        <v>486</v>
      </c>
      <c r="F416" s="19" t="s">
        <v>489</v>
      </c>
      <c r="G416" s="40">
        <v>42.829268292682897</v>
      </c>
      <c r="I416" s="26">
        <v>1</v>
      </c>
      <c r="J416" s="26">
        <v>65</v>
      </c>
      <c r="K416" s="26">
        <v>147</v>
      </c>
      <c r="L416" s="26">
        <v>82</v>
      </c>
      <c r="M416" s="26" t="s">
        <v>500</v>
      </c>
      <c r="N416" s="38" t="s">
        <v>670</v>
      </c>
    </row>
    <row r="417" spans="1:14" x14ac:dyDescent="0.3">
      <c r="A417" s="19">
        <v>795</v>
      </c>
      <c r="B417" s="19">
        <v>-138.93799999999999</v>
      </c>
      <c r="C417" s="19">
        <v>61.337499999999999</v>
      </c>
      <c r="D417" s="19" t="s">
        <v>395</v>
      </c>
      <c r="E417" s="19" t="s">
        <v>486</v>
      </c>
      <c r="F417" s="19" t="s">
        <v>489</v>
      </c>
      <c r="G417" s="40">
        <v>49.3</v>
      </c>
      <c r="I417" s="26">
        <v>1</v>
      </c>
      <c r="J417" s="26">
        <v>78</v>
      </c>
      <c r="K417" s="26">
        <v>123</v>
      </c>
      <c r="L417" s="26">
        <v>45</v>
      </c>
      <c r="M417" s="26" t="s">
        <v>499</v>
      </c>
      <c r="N417" s="38" t="s">
        <v>670</v>
      </c>
    </row>
    <row r="418" spans="1:14" x14ac:dyDescent="0.3">
      <c r="A418" s="19">
        <v>797</v>
      </c>
      <c r="B418" s="19">
        <v>-138.84299999999999</v>
      </c>
      <c r="C418" s="19">
        <v>61.284999999999997</v>
      </c>
      <c r="D418" s="19" t="s">
        <v>396</v>
      </c>
      <c r="E418" s="19" t="s">
        <v>486</v>
      </c>
      <c r="F418" s="19" t="s">
        <v>489</v>
      </c>
      <c r="G418" s="40">
        <v>50.981751824817501</v>
      </c>
      <c r="I418" s="26">
        <v>1</v>
      </c>
      <c r="J418" s="26">
        <v>110</v>
      </c>
      <c r="K418" s="26">
        <v>265</v>
      </c>
      <c r="L418" s="26">
        <v>155</v>
      </c>
      <c r="M418" s="26" t="s">
        <v>499</v>
      </c>
      <c r="N418" s="38" t="s">
        <v>670</v>
      </c>
    </row>
    <row r="419" spans="1:14" x14ac:dyDescent="0.3">
      <c r="A419" s="19">
        <v>799</v>
      </c>
      <c r="B419" s="19">
        <v>-147.83099999999999</v>
      </c>
      <c r="C419" s="19">
        <v>64.852500000000006</v>
      </c>
      <c r="D419" s="19" t="s">
        <v>397</v>
      </c>
      <c r="F419" s="19" t="s">
        <v>419</v>
      </c>
      <c r="G419" s="40">
        <v>66.711409061083302</v>
      </c>
      <c r="H419" s="26" t="s">
        <v>546</v>
      </c>
      <c r="I419" s="26">
        <v>34</v>
      </c>
      <c r="J419" s="26">
        <v>100</v>
      </c>
      <c r="K419" s="26">
        <v>600</v>
      </c>
      <c r="L419" s="26">
        <v>500</v>
      </c>
      <c r="M419" s="26" t="s">
        <v>500</v>
      </c>
      <c r="N419" s="39" t="s">
        <v>671</v>
      </c>
    </row>
    <row r="420" spans="1:14" x14ac:dyDescent="0.3">
      <c r="A420" s="19">
        <v>800</v>
      </c>
      <c r="B420" s="19">
        <v>7.81785</v>
      </c>
      <c r="C420" s="19">
        <v>46.140099999999997</v>
      </c>
      <c r="D420" s="19" t="s">
        <v>398</v>
      </c>
      <c r="F420" s="19" t="s">
        <v>450</v>
      </c>
      <c r="G420" s="40">
        <v>0</v>
      </c>
      <c r="I420" s="26">
        <v>1</v>
      </c>
      <c r="M420" s="26" t="s">
        <v>499</v>
      </c>
      <c r="N420" s="39" t="s">
        <v>672</v>
      </c>
    </row>
    <row r="421" spans="1:14" x14ac:dyDescent="0.3">
      <c r="A421" s="19">
        <v>801</v>
      </c>
      <c r="B421" s="19">
        <v>9.9431399999999996</v>
      </c>
      <c r="C421" s="19">
        <v>46.746870000000001</v>
      </c>
      <c r="D421" s="19" t="s">
        <v>399</v>
      </c>
      <c r="F421" s="19" t="s">
        <v>450</v>
      </c>
      <c r="G421" s="40">
        <v>0</v>
      </c>
      <c r="I421" s="26">
        <v>1</v>
      </c>
      <c r="M421" s="26" t="s">
        <v>499</v>
      </c>
      <c r="N421" s="39" t="s">
        <v>672</v>
      </c>
    </row>
    <row r="422" spans="1:14" x14ac:dyDescent="0.3">
      <c r="A422" s="19">
        <v>802</v>
      </c>
      <c r="B422" s="19">
        <v>7.2749199999999998</v>
      </c>
      <c r="C422" s="19">
        <v>46.096589999999999</v>
      </c>
      <c r="D422" s="19" t="s">
        <v>400</v>
      </c>
      <c r="F422" s="19" t="s">
        <v>450</v>
      </c>
      <c r="G422" s="40">
        <v>0</v>
      </c>
      <c r="I422" s="26">
        <v>1</v>
      </c>
      <c r="M422" s="26" t="s">
        <v>499</v>
      </c>
      <c r="N422" s="39" t="s">
        <v>672</v>
      </c>
    </row>
    <row r="423" spans="1:14" x14ac:dyDescent="0.3">
      <c r="A423" s="19">
        <v>803</v>
      </c>
      <c r="B423" s="19">
        <v>8.6104299999999991</v>
      </c>
      <c r="C423" s="19">
        <v>46.60125</v>
      </c>
      <c r="D423" s="19" t="s">
        <v>401</v>
      </c>
      <c r="F423" s="19" t="s">
        <v>450</v>
      </c>
      <c r="G423" s="40">
        <v>0</v>
      </c>
      <c r="I423" s="26">
        <v>1</v>
      </c>
      <c r="M423" s="26" t="s">
        <v>499</v>
      </c>
      <c r="N423" s="39" t="s">
        <v>672</v>
      </c>
    </row>
    <row r="424" spans="1:14" x14ac:dyDescent="0.3">
      <c r="A424" s="19">
        <v>804</v>
      </c>
      <c r="B424" s="19">
        <v>7.0568999999999997</v>
      </c>
      <c r="C424" s="19">
        <v>45.9099</v>
      </c>
      <c r="D424" s="19" t="s">
        <v>402</v>
      </c>
      <c r="F424" s="19" t="s">
        <v>450</v>
      </c>
      <c r="G424" s="40">
        <v>0</v>
      </c>
      <c r="I424" s="26">
        <v>1</v>
      </c>
      <c r="M424" s="26" t="s">
        <v>499</v>
      </c>
      <c r="N424" s="39" t="s">
        <v>672</v>
      </c>
    </row>
    <row r="425" spans="1:14" x14ac:dyDescent="0.3">
      <c r="A425" s="19">
        <v>806</v>
      </c>
      <c r="B425" s="19">
        <v>-75.643000000000001</v>
      </c>
      <c r="C425" s="19">
        <v>62.198</v>
      </c>
      <c r="D425" s="19" t="s">
        <v>403</v>
      </c>
      <c r="E425" s="19" t="s">
        <v>418</v>
      </c>
      <c r="F425" s="19" t="s">
        <v>489</v>
      </c>
      <c r="G425" s="40">
        <v>57.389245857287698</v>
      </c>
      <c r="H425" s="26" t="s">
        <v>546</v>
      </c>
      <c r="I425" s="26">
        <v>1</v>
      </c>
      <c r="J425" s="26">
        <v>70</v>
      </c>
      <c r="K425" s="26">
        <v>420</v>
      </c>
      <c r="L425" s="26">
        <v>350</v>
      </c>
      <c r="M425" s="26" t="s">
        <v>499</v>
      </c>
      <c r="N425" s="48" t="s">
        <v>673</v>
      </c>
    </row>
    <row r="426" spans="1:14" x14ac:dyDescent="0.3">
      <c r="A426" s="19">
        <v>808</v>
      </c>
      <c r="B426" s="19">
        <v>-77.286687000000001</v>
      </c>
      <c r="C426" s="19">
        <v>60.035578000000001</v>
      </c>
      <c r="D426" s="19" t="s">
        <v>404</v>
      </c>
      <c r="E426" s="19" t="s">
        <v>418</v>
      </c>
      <c r="F426" s="19" t="s">
        <v>489</v>
      </c>
      <c r="G426" s="40">
        <v>64.084127269458904</v>
      </c>
      <c r="H426" s="26" t="s">
        <v>546</v>
      </c>
      <c r="I426" s="26">
        <v>2</v>
      </c>
      <c r="J426" s="26">
        <v>105</v>
      </c>
      <c r="K426" s="26">
        <v>385</v>
      </c>
      <c r="L426" s="26">
        <v>280</v>
      </c>
      <c r="M426" s="26" t="s">
        <v>499</v>
      </c>
      <c r="N426" s="39" t="s">
        <v>674</v>
      </c>
    </row>
    <row r="427" spans="1:14" x14ac:dyDescent="0.3">
      <c r="A427" s="19">
        <v>810</v>
      </c>
      <c r="B427" s="19">
        <v>-77.276302999999999</v>
      </c>
      <c r="C427" s="19">
        <v>60.034894000000001</v>
      </c>
      <c r="D427" s="19" t="s">
        <v>405</v>
      </c>
      <c r="E427" s="19" t="s">
        <v>418</v>
      </c>
      <c r="F427" s="19" t="s">
        <v>489</v>
      </c>
      <c r="G427" s="40">
        <v>42.348754448398502</v>
      </c>
      <c r="H427" s="26" t="s">
        <v>546</v>
      </c>
      <c r="I427" s="26">
        <v>1</v>
      </c>
      <c r="J427" s="26">
        <v>55</v>
      </c>
      <c r="K427" s="26">
        <v>225</v>
      </c>
      <c r="L427" s="26">
        <v>170</v>
      </c>
      <c r="M427" s="26" t="s">
        <v>499</v>
      </c>
      <c r="N427" s="39" t="s">
        <v>674</v>
      </c>
    </row>
    <row r="428" spans="1:14" x14ac:dyDescent="0.3">
      <c r="A428" s="19">
        <v>812</v>
      </c>
      <c r="B428" s="19">
        <v>-78.154927000000001</v>
      </c>
      <c r="C428" s="19">
        <v>60.820746999999997</v>
      </c>
      <c r="D428" s="19" t="s">
        <v>406</v>
      </c>
      <c r="E428" s="19" t="s">
        <v>418</v>
      </c>
      <c r="F428" s="19" t="s">
        <v>489</v>
      </c>
      <c r="G428" s="40">
        <v>45.966228893058101</v>
      </c>
      <c r="H428" s="26" t="s">
        <v>546</v>
      </c>
      <c r="I428" s="26">
        <v>1</v>
      </c>
      <c r="J428" s="26">
        <v>58</v>
      </c>
      <c r="K428" s="26">
        <v>322</v>
      </c>
      <c r="L428" s="26">
        <v>264</v>
      </c>
      <c r="M428" s="26" t="s">
        <v>499</v>
      </c>
      <c r="N428" s="39" t="s">
        <v>674</v>
      </c>
    </row>
    <row r="429" spans="1:14" x14ac:dyDescent="0.3">
      <c r="A429" s="19">
        <v>814</v>
      </c>
      <c r="B429" s="19">
        <v>-78.208078099999994</v>
      </c>
      <c r="C429" s="19">
        <v>60.794736880000002</v>
      </c>
      <c r="D429" s="19" t="s">
        <v>407</v>
      </c>
      <c r="E429" s="19" t="s">
        <v>418</v>
      </c>
      <c r="F429" s="19" t="s">
        <v>489</v>
      </c>
      <c r="G429" s="40">
        <v>49.337748344370802</v>
      </c>
      <c r="H429" s="26" t="s">
        <v>546</v>
      </c>
      <c r="I429" s="26">
        <v>1</v>
      </c>
      <c r="J429" s="26">
        <v>43</v>
      </c>
      <c r="K429" s="26">
        <v>385</v>
      </c>
      <c r="L429" s="26">
        <v>342</v>
      </c>
      <c r="M429" s="26" t="s">
        <v>499</v>
      </c>
      <c r="N429" s="39" t="s">
        <v>674</v>
      </c>
    </row>
    <row r="430" spans="1:14" x14ac:dyDescent="0.3">
      <c r="A430" s="19">
        <v>816</v>
      </c>
      <c r="B430" s="19">
        <v>-78.188355000000001</v>
      </c>
      <c r="C430" s="19">
        <v>60.807841000000003</v>
      </c>
      <c r="D430" s="19" t="s">
        <v>408</v>
      </c>
      <c r="E430" s="19" t="s">
        <v>418</v>
      </c>
      <c r="F430" s="19" t="s">
        <v>489</v>
      </c>
      <c r="G430" s="40">
        <v>39.541984732824403</v>
      </c>
      <c r="H430" s="26" t="s">
        <v>546</v>
      </c>
      <c r="I430" s="26">
        <v>1</v>
      </c>
      <c r="J430" s="26">
        <v>65</v>
      </c>
      <c r="K430" s="26">
        <v>215</v>
      </c>
      <c r="L430" s="26">
        <v>150</v>
      </c>
      <c r="M430" s="26" t="s">
        <v>499</v>
      </c>
      <c r="N430" s="39" t="s">
        <v>674</v>
      </c>
    </row>
    <row r="431" spans="1:14" x14ac:dyDescent="0.3">
      <c r="A431" s="19">
        <v>818</v>
      </c>
      <c r="B431" s="19">
        <v>-70.042361999999997</v>
      </c>
      <c r="C431" s="19">
        <v>60.027047000000003</v>
      </c>
      <c r="D431" s="19" t="s">
        <v>409</v>
      </c>
      <c r="E431" s="19" t="s">
        <v>418</v>
      </c>
      <c r="F431" s="19" t="s">
        <v>489</v>
      </c>
      <c r="G431" s="40">
        <v>51.448040885860301</v>
      </c>
      <c r="H431" s="26" t="s">
        <v>546</v>
      </c>
      <c r="I431" s="26">
        <v>1</v>
      </c>
      <c r="J431" s="26">
        <v>45</v>
      </c>
      <c r="K431" s="26">
        <v>238</v>
      </c>
      <c r="L431" s="26">
        <v>193</v>
      </c>
      <c r="M431" s="26" t="s">
        <v>500</v>
      </c>
      <c r="N431" s="39" t="s">
        <v>674</v>
      </c>
    </row>
    <row r="432" spans="1:14" x14ac:dyDescent="0.3">
      <c r="A432" s="19">
        <v>820</v>
      </c>
      <c r="B432" s="19">
        <v>-69.930937</v>
      </c>
      <c r="C432" s="19">
        <v>58.694318000000003</v>
      </c>
      <c r="D432" s="19" t="s">
        <v>410</v>
      </c>
      <c r="E432" s="19" t="s">
        <v>418</v>
      </c>
      <c r="F432" s="19" t="s">
        <v>489</v>
      </c>
      <c r="G432" s="40">
        <v>38.226882745471798</v>
      </c>
      <c r="H432" s="26" t="s">
        <v>546</v>
      </c>
      <c r="I432" s="26">
        <v>1</v>
      </c>
      <c r="J432" s="26">
        <v>64</v>
      </c>
      <c r="K432" s="26">
        <v>409</v>
      </c>
      <c r="L432" s="26">
        <v>345</v>
      </c>
      <c r="M432" s="26" t="s">
        <v>499</v>
      </c>
      <c r="N432" s="39" t="s">
        <v>674</v>
      </c>
    </row>
    <row r="433" spans="1:14" x14ac:dyDescent="0.3">
      <c r="A433" s="19">
        <v>822</v>
      </c>
      <c r="B433" s="19">
        <v>-163.21619000000001</v>
      </c>
      <c r="C433" s="19">
        <v>61.257510000000003</v>
      </c>
      <c r="D433" s="19" t="s">
        <v>411</v>
      </c>
      <c r="E433" s="19" t="s">
        <v>487</v>
      </c>
      <c r="F433" s="19" t="s">
        <v>419</v>
      </c>
      <c r="G433" s="40">
        <v>64.6363615799999</v>
      </c>
      <c r="I433" s="26">
        <v>1</v>
      </c>
      <c r="J433" s="26">
        <v>65</v>
      </c>
      <c r="K433" s="26">
        <v>129.80000000000001</v>
      </c>
      <c r="L433" s="26">
        <v>64.800000000000011</v>
      </c>
      <c r="M433" s="26" t="s">
        <v>501</v>
      </c>
      <c r="N433" s="39" t="s">
        <v>675</v>
      </c>
    </row>
    <row r="434" spans="1:14" x14ac:dyDescent="0.3">
      <c r="A434" s="19">
        <v>824</v>
      </c>
      <c r="B434" s="19">
        <v>-163.36098000000001</v>
      </c>
      <c r="C434" s="19">
        <v>61.292020000000001</v>
      </c>
      <c r="D434" s="19" t="s">
        <v>412</v>
      </c>
      <c r="E434" s="19" t="s">
        <v>487</v>
      </c>
      <c r="F434" s="19" t="s">
        <v>419</v>
      </c>
      <c r="G434" s="40">
        <v>87.4661055199999</v>
      </c>
      <c r="I434" s="26">
        <v>1</v>
      </c>
      <c r="J434" s="26">
        <v>65</v>
      </c>
      <c r="K434" s="26">
        <v>115</v>
      </c>
      <c r="L434" s="26">
        <v>50</v>
      </c>
      <c r="M434" s="26" t="s">
        <v>501</v>
      </c>
      <c r="N434" s="39" t="s">
        <v>675</v>
      </c>
    </row>
    <row r="435" spans="1:14" x14ac:dyDescent="0.3">
      <c r="A435" s="19">
        <v>826</v>
      </c>
      <c r="B435" s="19">
        <v>-163.24748</v>
      </c>
      <c r="C435" s="19">
        <v>61.258490000000002</v>
      </c>
      <c r="D435" s="19" t="s">
        <v>413</v>
      </c>
      <c r="E435" s="19" t="s">
        <v>487</v>
      </c>
      <c r="F435" s="19" t="s">
        <v>419</v>
      </c>
      <c r="G435" s="40">
        <v>82.458132989999896</v>
      </c>
      <c r="I435" s="26">
        <v>1</v>
      </c>
      <c r="J435" s="26">
        <v>65</v>
      </c>
      <c r="K435" s="26">
        <v>125</v>
      </c>
      <c r="L435" s="26">
        <v>60</v>
      </c>
      <c r="M435" s="26" t="s">
        <v>501</v>
      </c>
      <c r="N435" s="39" t="s">
        <v>675</v>
      </c>
    </row>
    <row r="436" spans="1:14" x14ac:dyDescent="0.3">
      <c r="A436" s="19">
        <v>828</v>
      </c>
      <c r="B436" s="19">
        <v>-163.23740000000001</v>
      </c>
      <c r="C436" s="19">
        <v>61.270530000000001</v>
      </c>
      <c r="D436" s="19" t="s">
        <v>414</v>
      </c>
      <c r="E436" s="19" t="s">
        <v>487</v>
      </c>
      <c r="F436" s="19" t="s">
        <v>419</v>
      </c>
      <c r="G436" s="40">
        <v>87.629382870000001</v>
      </c>
      <c r="I436" s="26">
        <v>1</v>
      </c>
      <c r="J436" s="26">
        <v>65</v>
      </c>
      <c r="K436" s="26">
        <v>118.7</v>
      </c>
      <c r="L436" s="26">
        <v>53.7</v>
      </c>
      <c r="M436" s="26" t="s">
        <v>501</v>
      </c>
      <c r="N436" s="39" t="s">
        <v>675</v>
      </c>
    </row>
    <row r="437" spans="1:14" x14ac:dyDescent="0.3">
      <c r="A437" s="19">
        <v>829</v>
      </c>
      <c r="B437" s="19">
        <v>-149.49</v>
      </c>
      <c r="C437" s="19">
        <v>65.790000000000006</v>
      </c>
      <c r="D437" s="19" t="s">
        <v>415</v>
      </c>
      <c r="F437" s="19" t="s">
        <v>419</v>
      </c>
      <c r="G437" s="40">
        <v>73.548387096774192</v>
      </c>
      <c r="I437" s="26">
        <v>4</v>
      </c>
      <c r="J437" s="26">
        <v>60</v>
      </c>
      <c r="K437" s="26">
        <v>235</v>
      </c>
      <c r="L437" s="26">
        <v>175</v>
      </c>
      <c r="M437" s="26" t="s">
        <v>499</v>
      </c>
      <c r="N437" s="39" t="s">
        <v>676</v>
      </c>
    </row>
    <row r="438" spans="1:14" x14ac:dyDescent="0.3">
      <c r="A438" s="19">
        <v>830</v>
      </c>
      <c r="B438" s="19">
        <v>-145.56</v>
      </c>
      <c r="C438" s="19">
        <v>66.45</v>
      </c>
      <c r="D438" s="19" t="s">
        <v>416</v>
      </c>
      <c r="F438" s="19" t="s">
        <v>419</v>
      </c>
      <c r="G438" s="40">
        <v>42.416666666666664</v>
      </c>
      <c r="I438" s="26">
        <v>2</v>
      </c>
      <c r="J438" s="26">
        <v>110</v>
      </c>
      <c r="K438" s="26">
        <v>210</v>
      </c>
      <c r="L438" s="26">
        <v>100</v>
      </c>
      <c r="M438" s="26" t="s">
        <v>499</v>
      </c>
      <c r="N438" s="39" t="s">
        <v>676</v>
      </c>
    </row>
  </sheetData>
  <sortState xmlns:xlrd2="http://schemas.microsoft.com/office/spreadsheetml/2017/richdata2" ref="A2:R479">
    <sortCondition ref="A2:A479"/>
  </sortState>
  <phoneticPr fontId="8" type="noConversion"/>
  <conditionalFormatting sqref="G310:H438">
    <cfRule type="expression" dxfId="7" priority="1">
      <formula>$W1048426=1.5</formula>
    </cfRule>
  </conditionalFormatting>
  <conditionalFormatting sqref="G107:H309 G83:G106">
    <cfRule type="expression" dxfId="6" priority="2">
      <formula>$W1048182=1.5</formula>
    </cfRule>
  </conditionalFormatting>
  <conditionalFormatting sqref="G67:G75">
    <cfRule type="expression" dxfId="5" priority="3">
      <formula>$W1048163=1.5</formula>
    </cfRule>
  </conditionalFormatting>
  <conditionalFormatting sqref="G2:H47">
    <cfRule type="expression" dxfId="4" priority="4">
      <formula>$W1048096=1.5</formula>
    </cfRule>
  </conditionalFormatting>
  <conditionalFormatting sqref="G48:H61 G62:G66 H62:H106">
    <cfRule type="expression" dxfId="3" priority="5">
      <formula>$W1048143=1.5</formula>
    </cfRule>
  </conditionalFormatting>
  <conditionalFormatting sqref="G76:G79">
    <cfRule type="expression" dxfId="2" priority="6">
      <formula>$W1048173=1.5</formula>
    </cfRule>
  </conditionalFormatting>
  <conditionalFormatting sqref="G80:G82">
    <cfRule type="expression" dxfId="1" priority="7">
      <formula>$W1048178=1.5</formula>
    </cfRule>
  </conditionalFormatting>
  <conditionalFormatting sqref="G1:H1">
    <cfRule type="expression" dxfId="0" priority="8">
      <formula>$W1048080=1.5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38207-7B40-4C15-8167-ED8CF53619E4}">
  <dimension ref="A1:M381"/>
  <sheetViews>
    <sheetView zoomScaleNormal="100" workbookViewId="0">
      <pane ySplit="1" topLeftCell="A2" activePane="bottomLeft" state="frozen"/>
      <selection pane="bottomLeft" activeCell="H383" sqref="H383"/>
    </sheetView>
  </sheetViews>
  <sheetFormatPr defaultRowHeight="14.4" x14ac:dyDescent="0.3"/>
  <cols>
    <col min="1" max="1" width="4" bestFit="1" customWidth="1"/>
    <col min="2" max="2" width="12.6640625" bestFit="1" customWidth="1"/>
    <col min="3" max="3" width="12" bestFit="1" customWidth="1"/>
    <col min="4" max="4" width="32" bestFit="1" customWidth="1"/>
    <col min="5" max="5" width="26.5546875" bestFit="1" customWidth="1"/>
    <col min="6" max="6" width="15" bestFit="1" customWidth="1"/>
    <col min="7" max="7" width="7.44140625" style="42" bestFit="1" customWidth="1"/>
    <col min="8" max="8" width="5.6640625" style="1" bestFit="1" customWidth="1"/>
    <col min="9" max="9" width="8.44140625" style="1" bestFit="1" customWidth="1"/>
    <col min="10" max="10" width="12" style="1" bestFit="1" customWidth="1"/>
    <col min="11" max="11" width="35" style="1" bestFit="1" customWidth="1"/>
    <col min="12" max="12" width="12" style="26" bestFit="1" customWidth="1"/>
    <col min="13" max="13" width="40.109375" style="19" bestFit="1" customWidth="1"/>
  </cols>
  <sheetData>
    <row r="1" spans="1:13" x14ac:dyDescent="0.3">
      <c r="A1" t="s">
        <v>0</v>
      </c>
      <c r="B1" s="1" t="s">
        <v>1</v>
      </c>
      <c r="C1" s="1" t="s">
        <v>2</v>
      </c>
      <c r="D1" t="s">
        <v>3</v>
      </c>
      <c r="E1" t="s">
        <v>417</v>
      </c>
      <c r="F1" t="s">
        <v>488</v>
      </c>
      <c r="G1" s="42" t="s">
        <v>539</v>
      </c>
      <c r="H1" s="1" t="s">
        <v>502</v>
      </c>
      <c r="I1" s="1" t="s">
        <v>503</v>
      </c>
      <c r="J1" s="1" t="s">
        <v>536</v>
      </c>
      <c r="K1" s="1" t="s">
        <v>537</v>
      </c>
      <c r="L1" s="26" t="s">
        <v>506</v>
      </c>
      <c r="M1" s="19" t="s">
        <v>522</v>
      </c>
    </row>
    <row r="2" spans="1:13" x14ac:dyDescent="0.3">
      <c r="A2">
        <v>9</v>
      </c>
      <c r="B2" s="1">
        <v>141.70519999999999</v>
      </c>
      <c r="C2" s="1">
        <v>73.286609999999996</v>
      </c>
      <c r="D2" t="s">
        <v>558</v>
      </c>
      <c r="E2" t="s">
        <v>550</v>
      </c>
      <c r="F2" t="s">
        <v>490</v>
      </c>
      <c r="G2" s="42">
        <v>97</v>
      </c>
      <c r="H2" s="1">
        <v>1</v>
      </c>
      <c r="I2" s="1">
        <v>150</v>
      </c>
      <c r="J2" s="1">
        <v>1200</v>
      </c>
      <c r="K2" s="1">
        <f t="shared" ref="K2:K53" si="0">J2-I2</f>
        <v>1050</v>
      </c>
      <c r="L2" s="26" t="s">
        <v>500</v>
      </c>
      <c r="M2" s="19" t="s">
        <v>564</v>
      </c>
    </row>
    <row r="3" spans="1:13" x14ac:dyDescent="0.3">
      <c r="A3">
        <v>10</v>
      </c>
      <c r="B3" s="1">
        <v>143.63514000000001</v>
      </c>
      <c r="C3" s="1">
        <v>72.671999999999997</v>
      </c>
      <c r="D3" t="s">
        <v>12</v>
      </c>
      <c r="E3" t="s">
        <v>550</v>
      </c>
      <c r="F3" t="s">
        <v>490</v>
      </c>
      <c r="G3" s="42">
        <v>174</v>
      </c>
      <c r="H3" s="1">
        <v>1</v>
      </c>
      <c r="I3" s="1">
        <v>450</v>
      </c>
      <c r="J3" s="1">
        <v>900</v>
      </c>
      <c r="K3" s="1">
        <f t="shared" si="0"/>
        <v>450</v>
      </c>
      <c r="L3" s="26" t="s">
        <v>500</v>
      </c>
      <c r="M3" s="19" t="s">
        <v>564</v>
      </c>
    </row>
    <row r="4" spans="1:13" x14ac:dyDescent="0.3">
      <c r="A4">
        <v>16</v>
      </c>
      <c r="B4" s="1">
        <v>148.15472222</v>
      </c>
      <c r="C4" s="1">
        <v>70.637500000000003</v>
      </c>
      <c r="D4" t="s">
        <v>13</v>
      </c>
      <c r="E4" s="15" t="s">
        <v>526</v>
      </c>
      <c r="F4" t="s">
        <v>490</v>
      </c>
      <c r="G4" s="42">
        <v>84.933333333299998</v>
      </c>
      <c r="H4" s="1">
        <v>2</v>
      </c>
      <c r="I4" s="1">
        <v>25</v>
      </c>
      <c r="J4" s="1">
        <v>90</v>
      </c>
      <c r="K4" s="1">
        <f t="shared" si="0"/>
        <v>65</v>
      </c>
      <c r="L4" s="26" t="s">
        <v>499</v>
      </c>
      <c r="M4" s="19" t="s">
        <v>677</v>
      </c>
    </row>
    <row r="5" spans="1:13" x14ac:dyDescent="0.3">
      <c r="A5">
        <v>17</v>
      </c>
      <c r="B5" s="1">
        <v>148.2641667</v>
      </c>
      <c r="C5" s="1">
        <v>70.563333</v>
      </c>
      <c r="D5" t="s">
        <v>14</v>
      </c>
      <c r="E5" s="15" t="s">
        <v>526</v>
      </c>
      <c r="F5" t="s">
        <v>490</v>
      </c>
      <c r="G5" s="42">
        <v>165.99496683800001</v>
      </c>
      <c r="H5" s="1">
        <v>12</v>
      </c>
      <c r="I5" s="1">
        <v>25</v>
      </c>
      <c r="J5" s="1">
        <v>90</v>
      </c>
      <c r="K5" s="1">
        <f t="shared" si="0"/>
        <v>65</v>
      </c>
      <c r="L5" s="26" t="s">
        <v>499</v>
      </c>
      <c r="M5" s="19" t="s">
        <v>677</v>
      </c>
    </row>
    <row r="6" spans="1:13" x14ac:dyDescent="0.3">
      <c r="A6">
        <v>18</v>
      </c>
      <c r="B6" s="1">
        <v>147.4688889</v>
      </c>
      <c r="C6" s="1">
        <v>70.251944399999999</v>
      </c>
      <c r="D6" t="s">
        <v>15</v>
      </c>
      <c r="E6" s="15" t="s">
        <v>526</v>
      </c>
      <c r="F6" t="s">
        <v>490</v>
      </c>
      <c r="G6" s="42">
        <v>83.345595238100003</v>
      </c>
      <c r="H6" s="1">
        <v>4</v>
      </c>
      <c r="I6" s="1">
        <v>25</v>
      </c>
      <c r="J6" s="1">
        <v>90</v>
      </c>
      <c r="K6" s="1">
        <f t="shared" si="0"/>
        <v>65</v>
      </c>
      <c r="L6" s="26" t="s">
        <v>499</v>
      </c>
      <c r="M6" s="19" t="s">
        <v>677</v>
      </c>
    </row>
    <row r="7" spans="1:13" x14ac:dyDescent="0.3">
      <c r="A7">
        <v>19</v>
      </c>
      <c r="B7" s="1">
        <v>147.3041667</v>
      </c>
      <c r="C7" s="1">
        <v>70.515555599999999</v>
      </c>
      <c r="D7" t="s">
        <v>17</v>
      </c>
      <c r="E7" s="15" t="s">
        <v>526</v>
      </c>
      <c r="F7" t="s">
        <v>490</v>
      </c>
      <c r="G7" s="42">
        <v>106.35</v>
      </c>
      <c r="H7" s="1">
        <v>2</v>
      </c>
      <c r="I7" s="1">
        <v>25</v>
      </c>
      <c r="J7" s="1">
        <v>90</v>
      </c>
      <c r="K7" s="1">
        <f t="shared" si="0"/>
        <v>65</v>
      </c>
      <c r="L7" s="26" t="s">
        <v>499</v>
      </c>
      <c r="M7" s="19" t="s">
        <v>677</v>
      </c>
    </row>
    <row r="8" spans="1:13" x14ac:dyDescent="0.3">
      <c r="A8">
        <v>22</v>
      </c>
      <c r="B8" s="1">
        <v>-150.871409</v>
      </c>
      <c r="C8" s="1">
        <v>69.566655999999995</v>
      </c>
      <c r="D8" t="s">
        <v>18</v>
      </c>
      <c r="E8" t="s">
        <v>419</v>
      </c>
      <c r="F8" t="s">
        <v>419</v>
      </c>
      <c r="G8" s="42">
        <v>90.315789473699994</v>
      </c>
      <c r="H8" s="1">
        <v>3</v>
      </c>
      <c r="I8" s="1">
        <v>35</v>
      </c>
      <c r="J8" s="1">
        <v>520</v>
      </c>
      <c r="K8" s="1">
        <f t="shared" si="0"/>
        <v>485</v>
      </c>
      <c r="L8" s="26" t="s">
        <v>499</v>
      </c>
      <c r="M8" t="s">
        <v>566</v>
      </c>
    </row>
    <row r="9" spans="1:13" x14ac:dyDescent="0.3">
      <c r="A9">
        <v>24</v>
      </c>
      <c r="B9" s="1">
        <v>-156.70633799999999</v>
      </c>
      <c r="C9" s="1">
        <v>71.295316999999997</v>
      </c>
      <c r="D9" t="s">
        <v>19</v>
      </c>
      <c r="E9" t="s">
        <v>419</v>
      </c>
      <c r="F9" t="s">
        <v>419</v>
      </c>
      <c r="G9" s="42">
        <v>54</v>
      </c>
      <c r="H9" s="1">
        <v>1</v>
      </c>
      <c r="I9" s="1">
        <v>15</v>
      </c>
      <c r="J9" s="1">
        <v>450</v>
      </c>
      <c r="K9" s="1">
        <f t="shared" si="0"/>
        <v>435</v>
      </c>
      <c r="L9" s="26" t="s">
        <v>499</v>
      </c>
      <c r="M9" t="s">
        <v>567</v>
      </c>
    </row>
    <row r="10" spans="1:13" x14ac:dyDescent="0.3">
      <c r="A10">
        <v>26</v>
      </c>
      <c r="B10" s="1">
        <v>-150.72967199999999</v>
      </c>
      <c r="C10" s="1">
        <v>69.250953999999993</v>
      </c>
      <c r="D10" t="s">
        <v>21</v>
      </c>
      <c r="E10" t="s">
        <v>419</v>
      </c>
      <c r="F10" t="s">
        <v>419</v>
      </c>
      <c r="G10" s="42">
        <v>115.508333333</v>
      </c>
      <c r="H10" s="1">
        <v>6</v>
      </c>
      <c r="I10" s="1">
        <v>40</v>
      </c>
      <c r="J10" s="1">
        <v>400</v>
      </c>
      <c r="K10" s="1">
        <f t="shared" si="0"/>
        <v>360</v>
      </c>
      <c r="L10" s="26" t="s">
        <v>500</v>
      </c>
      <c r="M10" t="s">
        <v>569</v>
      </c>
    </row>
    <row r="11" spans="1:13" x14ac:dyDescent="0.3">
      <c r="A11">
        <v>27</v>
      </c>
      <c r="B11" s="1">
        <v>-150.97450499999999</v>
      </c>
      <c r="C11" s="1">
        <v>69.328192000000001</v>
      </c>
      <c r="D11" t="s">
        <v>22</v>
      </c>
      <c r="E11" t="s">
        <v>419</v>
      </c>
      <c r="F11" t="s">
        <v>419</v>
      </c>
      <c r="G11" s="42">
        <v>179.3</v>
      </c>
      <c r="H11" s="1">
        <v>2</v>
      </c>
      <c r="I11" s="1">
        <v>50</v>
      </c>
      <c r="J11" s="1">
        <v>200</v>
      </c>
      <c r="K11" s="1">
        <f t="shared" si="0"/>
        <v>150</v>
      </c>
      <c r="L11" s="26" t="s">
        <v>500</v>
      </c>
      <c r="M11" t="s">
        <v>569</v>
      </c>
    </row>
    <row r="12" spans="1:13" x14ac:dyDescent="0.3">
      <c r="A12">
        <v>29</v>
      </c>
      <c r="B12" s="1">
        <v>126.265</v>
      </c>
      <c r="C12" s="1">
        <v>70.343609999999998</v>
      </c>
      <c r="D12" t="s">
        <v>548</v>
      </c>
      <c r="E12" t="s">
        <v>551</v>
      </c>
      <c r="F12" t="s">
        <v>490</v>
      </c>
      <c r="G12" s="42">
        <v>80.666659999999993</v>
      </c>
      <c r="H12" s="1">
        <v>15</v>
      </c>
      <c r="I12" s="1">
        <v>100</v>
      </c>
      <c r="J12" s="1">
        <v>600</v>
      </c>
      <c r="K12" s="1">
        <f t="shared" si="0"/>
        <v>500</v>
      </c>
      <c r="L12" s="26" t="s">
        <v>500</v>
      </c>
      <c r="M12" t="s">
        <v>571</v>
      </c>
    </row>
    <row r="13" spans="1:13" x14ac:dyDescent="0.3">
      <c r="A13">
        <v>30</v>
      </c>
      <c r="B13" s="1">
        <v>159.21606</v>
      </c>
      <c r="C13" s="1">
        <v>68.62912</v>
      </c>
      <c r="D13" t="s">
        <v>24</v>
      </c>
      <c r="E13" t="s">
        <v>551</v>
      </c>
      <c r="F13" t="s">
        <v>490</v>
      </c>
      <c r="G13" s="42">
        <v>92</v>
      </c>
      <c r="H13" s="1">
        <v>1</v>
      </c>
      <c r="I13" s="1">
        <v>30</v>
      </c>
      <c r="J13" s="1">
        <v>360</v>
      </c>
      <c r="K13" s="1">
        <f t="shared" si="0"/>
        <v>330</v>
      </c>
      <c r="L13" s="26" t="s">
        <v>499</v>
      </c>
      <c r="M13" t="s">
        <v>572</v>
      </c>
    </row>
    <row r="14" spans="1:13" x14ac:dyDescent="0.3">
      <c r="A14">
        <v>31</v>
      </c>
      <c r="B14" s="1">
        <v>159.14078000000001</v>
      </c>
      <c r="C14" s="1">
        <v>68.630669999999995</v>
      </c>
      <c r="D14" t="s">
        <v>25</v>
      </c>
      <c r="E14" t="s">
        <v>551</v>
      </c>
      <c r="F14" t="s">
        <v>490</v>
      </c>
      <c r="G14" s="42">
        <v>53.47</v>
      </c>
      <c r="H14" s="1">
        <v>1</v>
      </c>
      <c r="I14" s="1">
        <v>130</v>
      </c>
      <c r="J14" s="1">
        <v>630</v>
      </c>
      <c r="K14" s="1">
        <f t="shared" si="0"/>
        <v>500</v>
      </c>
      <c r="L14" s="26" t="s">
        <v>499</v>
      </c>
      <c r="M14" t="s">
        <v>572</v>
      </c>
    </row>
    <row r="15" spans="1:13" x14ac:dyDescent="0.3">
      <c r="A15">
        <v>32</v>
      </c>
      <c r="B15" s="1">
        <v>159.08754999999999</v>
      </c>
      <c r="C15" s="1">
        <v>68.632840000000002</v>
      </c>
      <c r="D15" t="s">
        <v>26</v>
      </c>
      <c r="E15" t="s">
        <v>551</v>
      </c>
      <c r="F15" t="s">
        <v>490</v>
      </c>
      <c r="G15" s="42">
        <v>55.43</v>
      </c>
      <c r="H15" s="1">
        <v>1</v>
      </c>
      <c r="I15" s="1">
        <v>75</v>
      </c>
      <c r="J15" s="1">
        <v>575</v>
      </c>
      <c r="K15" s="1">
        <f t="shared" si="0"/>
        <v>500</v>
      </c>
      <c r="L15" s="26" t="s">
        <v>499</v>
      </c>
      <c r="M15" t="s">
        <v>572</v>
      </c>
    </row>
    <row r="16" spans="1:13" x14ac:dyDescent="0.3">
      <c r="A16">
        <v>34</v>
      </c>
      <c r="B16" s="1">
        <v>-157.03611000000001</v>
      </c>
      <c r="C16" s="1">
        <v>65.255560000000003</v>
      </c>
      <c r="D16" t="s">
        <v>28</v>
      </c>
      <c r="E16" t="s">
        <v>419</v>
      </c>
      <c r="F16" t="s">
        <v>419</v>
      </c>
      <c r="G16" s="42">
        <v>473.64285714300001</v>
      </c>
      <c r="H16" s="1">
        <v>2</v>
      </c>
      <c r="I16" s="1">
        <v>45</v>
      </c>
      <c r="J16" s="1">
        <v>350</v>
      </c>
      <c r="K16" s="1">
        <f t="shared" si="0"/>
        <v>305</v>
      </c>
      <c r="L16" s="26" t="s">
        <v>501</v>
      </c>
      <c r="M16" t="s">
        <v>574</v>
      </c>
    </row>
    <row r="17" spans="1:13" x14ac:dyDescent="0.3">
      <c r="A17">
        <v>36</v>
      </c>
      <c r="B17" s="1">
        <v>-157.63888900000001</v>
      </c>
      <c r="C17" s="1">
        <v>65.197221999999996</v>
      </c>
      <c r="D17" t="s">
        <v>29</v>
      </c>
      <c r="E17" t="s">
        <v>419</v>
      </c>
      <c r="F17" t="s">
        <v>419</v>
      </c>
      <c r="G17" s="42">
        <v>493.074592075</v>
      </c>
      <c r="H17" s="1">
        <v>3</v>
      </c>
      <c r="I17" s="1">
        <v>45</v>
      </c>
      <c r="J17" s="1">
        <v>480</v>
      </c>
      <c r="K17" s="1">
        <f t="shared" si="0"/>
        <v>435</v>
      </c>
      <c r="L17" s="26" t="s">
        <v>501</v>
      </c>
      <c r="M17" t="s">
        <v>574</v>
      </c>
    </row>
    <row r="18" spans="1:13" x14ac:dyDescent="0.3">
      <c r="A18">
        <v>38</v>
      </c>
      <c r="B18" s="1">
        <v>-157.72499999999999</v>
      </c>
      <c r="C18" s="1">
        <v>63.575000000000003</v>
      </c>
      <c r="D18" t="s">
        <v>30</v>
      </c>
      <c r="E18" t="s">
        <v>419</v>
      </c>
      <c r="F18" t="s">
        <v>419</v>
      </c>
      <c r="G18" s="42">
        <v>180.92676767699999</v>
      </c>
      <c r="H18" s="1">
        <v>3</v>
      </c>
      <c r="I18" s="1">
        <v>60</v>
      </c>
      <c r="J18" s="1">
        <v>550</v>
      </c>
      <c r="K18" s="1">
        <f t="shared" si="0"/>
        <v>490</v>
      </c>
      <c r="L18" s="26" t="s">
        <v>501</v>
      </c>
      <c r="M18" t="s">
        <v>574</v>
      </c>
    </row>
    <row r="19" spans="1:13" x14ac:dyDescent="0.3">
      <c r="A19">
        <v>40</v>
      </c>
      <c r="B19" s="1">
        <v>-138.87762000000001</v>
      </c>
      <c r="C19" s="1">
        <v>69.575491</v>
      </c>
      <c r="D19" t="s">
        <v>31</v>
      </c>
      <c r="E19" t="s">
        <v>420</v>
      </c>
      <c r="F19" t="s">
        <v>489</v>
      </c>
      <c r="G19" s="42">
        <v>115.435897436</v>
      </c>
      <c r="H19" s="1">
        <v>5</v>
      </c>
      <c r="I19" s="1">
        <v>30</v>
      </c>
      <c r="J19" s="1">
        <v>165</v>
      </c>
      <c r="K19" s="1">
        <f t="shared" si="0"/>
        <v>135</v>
      </c>
      <c r="L19" s="26" t="s">
        <v>499</v>
      </c>
      <c r="M19" t="s">
        <v>587</v>
      </c>
    </row>
    <row r="20" spans="1:13" x14ac:dyDescent="0.3">
      <c r="A20">
        <v>41</v>
      </c>
      <c r="B20" s="1">
        <v>-134.58472</v>
      </c>
      <c r="C20" s="1">
        <v>69.480829999999997</v>
      </c>
      <c r="D20" t="s">
        <v>32</v>
      </c>
      <c r="E20" t="s">
        <v>421</v>
      </c>
      <c r="F20" t="s">
        <v>489</v>
      </c>
      <c r="G20" s="42">
        <v>62.75</v>
      </c>
      <c r="H20" s="1">
        <v>26</v>
      </c>
      <c r="I20" s="1">
        <v>100</v>
      </c>
      <c r="J20" s="1">
        <v>225</v>
      </c>
      <c r="K20" s="1">
        <f t="shared" si="0"/>
        <v>125</v>
      </c>
      <c r="L20" s="26" t="s">
        <v>499</v>
      </c>
      <c r="M20" t="s">
        <v>575</v>
      </c>
    </row>
    <row r="21" spans="1:13" x14ac:dyDescent="0.3">
      <c r="A21">
        <v>42</v>
      </c>
      <c r="B21" s="1">
        <v>172.21879100000001</v>
      </c>
      <c r="C21" s="1">
        <v>67.440692999999996</v>
      </c>
      <c r="D21" t="s">
        <v>33</v>
      </c>
      <c r="E21" t="s">
        <v>553</v>
      </c>
      <c r="F21" t="s">
        <v>490</v>
      </c>
      <c r="G21" s="42">
        <v>40</v>
      </c>
      <c r="H21" s="1">
        <v>2</v>
      </c>
      <c r="I21" s="1">
        <v>40</v>
      </c>
      <c r="J21" s="1">
        <v>500</v>
      </c>
      <c r="K21" s="1">
        <f t="shared" si="0"/>
        <v>460</v>
      </c>
      <c r="L21" s="26" t="s">
        <v>499</v>
      </c>
      <c r="M21" t="s">
        <v>586</v>
      </c>
    </row>
    <row r="22" spans="1:13" x14ac:dyDescent="0.3">
      <c r="A22">
        <v>43</v>
      </c>
      <c r="B22" s="2">
        <v>-156.59025</v>
      </c>
      <c r="C22" s="2">
        <v>71.307850000000002</v>
      </c>
      <c r="D22" s="13" t="s">
        <v>34</v>
      </c>
      <c r="E22" s="13" t="s">
        <v>419</v>
      </c>
      <c r="F22" s="13" t="s">
        <v>419</v>
      </c>
      <c r="G22" s="42">
        <v>160.57155114700001</v>
      </c>
      <c r="H22" s="1">
        <v>4</v>
      </c>
      <c r="I22" s="2">
        <v>28</v>
      </c>
      <c r="J22" s="2">
        <v>113</v>
      </c>
      <c r="K22" s="1">
        <f t="shared" si="0"/>
        <v>85</v>
      </c>
      <c r="L22" s="2" t="s">
        <v>499</v>
      </c>
      <c r="M22" s="13" t="s">
        <v>576</v>
      </c>
    </row>
    <row r="23" spans="1:13" x14ac:dyDescent="0.3">
      <c r="A23">
        <v>44</v>
      </c>
      <c r="B23" s="2">
        <v>-156.42285000000001</v>
      </c>
      <c r="C23" s="2">
        <v>71.073310000000006</v>
      </c>
      <c r="D23" s="13" t="s">
        <v>35</v>
      </c>
      <c r="E23" s="13" t="s">
        <v>419</v>
      </c>
      <c r="F23" s="13" t="s">
        <v>419</v>
      </c>
      <c r="G23" s="42">
        <v>162.421100741</v>
      </c>
      <c r="H23" s="1">
        <v>5</v>
      </c>
      <c r="I23" s="2">
        <v>22</v>
      </c>
      <c r="J23" s="2">
        <v>105</v>
      </c>
      <c r="K23" s="1">
        <f t="shared" si="0"/>
        <v>83</v>
      </c>
      <c r="L23" s="2" t="s">
        <v>499</v>
      </c>
      <c r="M23" s="13" t="s">
        <v>576</v>
      </c>
    </row>
    <row r="24" spans="1:13" x14ac:dyDescent="0.3">
      <c r="A24">
        <v>45</v>
      </c>
      <c r="B24" s="1">
        <v>-164.30694</v>
      </c>
      <c r="C24" s="1">
        <v>66.58278</v>
      </c>
      <c r="D24" t="s">
        <v>560</v>
      </c>
      <c r="E24" t="s">
        <v>419</v>
      </c>
      <c r="F24" t="s">
        <v>419</v>
      </c>
      <c r="G24" s="42">
        <v>34.855949119360297</v>
      </c>
      <c r="H24" s="1">
        <v>2</v>
      </c>
      <c r="I24" s="1">
        <v>150</v>
      </c>
      <c r="J24" s="1">
        <v>650</v>
      </c>
      <c r="K24" s="1">
        <f t="shared" si="0"/>
        <v>500</v>
      </c>
      <c r="L24" s="26" t="s">
        <v>499</v>
      </c>
      <c r="M24" t="s">
        <v>577</v>
      </c>
    </row>
    <row r="25" spans="1:13" x14ac:dyDescent="0.3">
      <c r="A25">
        <v>46</v>
      </c>
      <c r="B25" s="1">
        <v>-148.89699999999999</v>
      </c>
      <c r="C25" s="1">
        <v>65.553299999999993</v>
      </c>
      <c r="D25" t="s">
        <v>527</v>
      </c>
      <c r="E25" t="s">
        <v>419</v>
      </c>
      <c r="F25" t="s">
        <v>419</v>
      </c>
      <c r="G25" s="42">
        <v>76.512149410426801</v>
      </c>
      <c r="H25" s="1">
        <v>4</v>
      </c>
      <c r="I25" s="2">
        <v>71</v>
      </c>
      <c r="J25" s="2">
        <v>550</v>
      </c>
      <c r="K25" s="1">
        <f t="shared" si="0"/>
        <v>479</v>
      </c>
      <c r="L25" s="26" t="s">
        <v>499</v>
      </c>
      <c r="M25" t="s">
        <v>578</v>
      </c>
    </row>
    <row r="26" spans="1:13" s="13" customFormat="1" x14ac:dyDescent="0.3">
      <c r="A26" s="13">
        <v>48</v>
      </c>
      <c r="B26" s="2">
        <v>-148.89417</v>
      </c>
      <c r="C26" s="2">
        <v>65.548609999999996</v>
      </c>
      <c r="D26" s="13" t="s">
        <v>37</v>
      </c>
      <c r="E26" s="13" t="s">
        <v>419</v>
      </c>
      <c r="F26" s="13" t="s">
        <v>419</v>
      </c>
      <c r="G26" s="41">
        <v>80</v>
      </c>
      <c r="H26" s="2">
        <v>13</v>
      </c>
      <c r="I26" s="2">
        <v>50</v>
      </c>
      <c r="J26" s="2">
        <v>1700</v>
      </c>
      <c r="K26" s="2">
        <f t="shared" si="0"/>
        <v>1650</v>
      </c>
      <c r="L26" s="2" t="s">
        <v>499</v>
      </c>
      <c r="M26" t="s">
        <v>578</v>
      </c>
    </row>
    <row r="27" spans="1:13" x14ac:dyDescent="0.3">
      <c r="A27">
        <v>49</v>
      </c>
      <c r="B27" s="1">
        <v>-148.87611000000001</v>
      </c>
      <c r="C27" s="1">
        <v>65.537499999999994</v>
      </c>
      <c r="D27" t="s">
        <v>38</v>
      </c>
      <c r="E27" t="s">
        <v>419</v>
      </c>
      <c r="F27" t="s">
        <v>419</v>
      </c>
      <c r="G27" s="42">
        <v>63</v>
      </c>
      <c r="H27" s="1">
        <v>15</v>
      </c>
      <c r="I27" s="1">
        <v>50</v>
      </c>
      <c r="J27" s="1">
        <v>400</v>
      </c>
      <c r="K27" s="1">
        <f t="shared" si="0"/>
        <v>350</v>
      </c>
      <c r="L27" s="26" t="s">
        <v>499</v>
      </c>
      <c r="M27" t="s">
        <v>578</v>
      </c>
    </row>
    <row r="28" spans="1:13" x14ac:dyDescent="0.3">
      <c r="A28">
        <v>50</v>
      </c>
      <c r="B28" s="1">
        <v>-140.415052</v>
      </c>
      <c r="C28" s="1">
        <v>69.587963000000002</v>
      </c>
      <c r="D28" t="s">
        <v>39</v>
      </c>
      <c r="E28" t="s">
        <v>420</v>
      </c>
      <c r="F28" t="s">
        <v>489</v>
      </c>
      <c r="G28" s="42">
        <v>105.44166666700001</v>
      </c>
      <c r="H28" s="1">
        <v>3</v>
      </c>
      <c r="I28" s="1">
        <v>70</v>
      </c>
      <c r="J28" s="1">
        <v>460</v>
      </c>
      <c r="K28" s="1">
        <f t="shared" si="0"/>
        <v>390</v>
      </c>
      <c r="L28" s="26" t="s">
        <v>500</v>
      </c>
      <c r="M28" t="s">
        <v>579</v>
      </c>
    </row>
    <row r="29" spans="1:13" x14ac:dyDescent="0.3">
      <c r="A29">
        <v>51</v>
      </c>
      <c r="B29" s="1">
        <v>-139.013036</v>
      </c>
      <c r="C29" s="1">
        <v>69.567912000000007</v>
      </c>
      <c r="D29" t="s">
        <v>31</v>
      </c>
      <c r="E29" t="s">
        <v>420</v>
      </c>
      <c r="F29" t="s">
        <v>489</v>
      </c>
      <c r="G29" s="42">
        <v>140</v>
      </c>
      <c r="H29" s="1">
        <v>1</v>
      </c>
      <c r="I29" s="1">
        <v>40</v>
      </c>
      <c r="J29" s="1">
        <v>590</v>
      </c>
      <c r="K29" s="1">
        <f t="shared" si="0"/>
        <v>550</v>
      </c>
      <c r="L29" s="26" t="s">
        <v>500</v>
      </c>
      <c r="M29" t="s">
        <v>579</v>
      </c>
    </row>
    <row r="30" spans="1:13" x14ac:dyDescent="0.3">
      <c r="A30">
        <v>53</v>
      </c>
      <c r="B30" s="1">
        <v>136.07997</v>
      </c>
      <c r="C30" s="1">
        <v>74.059970000000007</v>
      </c>
      <c r="D30" t="s">
        <v>41</v>
      </c>
      <c r="E30" t="s">
        <v>551</v>
      </c>
      <c r="F30" t="s">
        <v>490</v>
      </c>
      <c r="G30" s="42">
        <v>50</v>
      </c>
      <c r="H30" s="1">
        <v>1</v>
      </c>
      <c r="I30" s="1">
        <v>80</v>
      </c>
      <c r="J30" s="1">
        <v>180</v>
      </c>
      <c r="K30" s="1">
        <f t="shared" si="0"/>
        <v>100</v>
      </c>
      <c r="L30" s="26" t="s">
        <v>499</v>
      </c>
      <c r="M30" t="s">
        <v>581</v>
      </c>
    </row>
    <row r="31" spans="1:13" x14ac:dyDescent="0.3">
      <c r="A31">
        <v>54</v>
      </c>
      <c r="B31" s="1">
        <v>135.58744999999999</v>
      </c>
      <c r="C31" s="1">
        <v>75.366020000000006</v>
      </c>
      <c r="D31" t="s">
        <v>42</v>
      </c>
      <c r="E31" t="s">
        <v>551</v>
      </c>
      <c r="F31" t="s">
        <v>490</v>
      </c>
      <c r="G31" s="42">
        <v>80</v>
      </c>
      <c r="H31" s="1">
        <v>1</v>
      </c>
      <c r="I31" s="1">
        <v>160</v>
      </c>
      <c r="J31" s="1">
        <v>270</v>
      </c>
      <c r="K31" s="1">
        <f t="shared" si="0"/>
        <v>110</v>
      </c>
      <c r="L31" s="26" t="s">
        <v>499</v>
      </c>
      <c r="M31" t="s">
        <v>581</v>
      </c>
    </row>
    <row r="32" spans="1:13" x14ac:dyDescent="0.3">
      <c r="A32">
        <v>55</v>
      </c>
      <c r="B32" s="1">
        <v>138.45382000000001</v>
      </c>
      <c r="C32" s="1">
        <v>74.733379999999997</v>
      </c>
      <c r="D32" t="s">
        <v>42</v>
      </c>
      <c r="E32" t="s">
        <v>551</v>
      </c>
      <c r="F32" t="s">
        <v>490</v>
      </c>
      <c r="G32" s="42">
        <v>78</v>
      </c>
      <c r="H32" s="1">
        <v>1</v>
      </c>
      <c r="I32" s="1">
        <v>150</v>
      </c>
      <c r="J32" s="1">
        <v>800</v>
      </c>
      <c r="K32" s="1">
        <f t="shared" si="0"/>
        <v>650</v>
      </c>
      <c r="L32" s="26" t="s">
        <v>499</v>
      </c>
      <c r="M32" t="s">
        <v>581</v>
      </c>
    </row>
    <row r="33" spans="1:13" x14ac:dyDescent="0.3">
      <c r="A33">
        <v>56</v>
      </c>
      <c r="B33" s="1">
        <v>142.16085000000001</v>
      </c>
      <c r="C33" s="1">
        <v>74.869380000000007</v>
      </c>
      <c r="D33" t="s">
        <v>43</v>
      </c>
      <c r="E33" t="s">
        <v>551</v>
      </c>
      <c r="F33" t="s">
        <v>490</v>
      </c>
      <c r="G33" s="42">
        <v>23</v>
      </c>
      <c r="H33" s="1">
        <v>1</v>
      </c>
      <c r="I33" s="1">
        <v>150</v>
      </c>
      <c r="J33" s="1">
        <v>300</v>
      </c>
      <c r="K33" s="1">
        <f t="shared" si="0"/>
        <v>150</v>
      </c>
      <c r="L33" s="26" t="s">
        <v>499</v>
      </c>
      <c r="M33" t="s">
        <v>581</v>
      </c>
    </row>
    <row r="34" spans="1:13" x14ac:dyDescent="0.3">
      <c r="A34">
        <v>57</v>
      </c>
      <c r="B34" s="1">
        <v>140.38677000000001</v>
      </c>
      <c r="C34" s="1">
        <v>74.839200000000005</v>
      </c>
      <c r="D34" t="s">
        <v>44</v>
      </c>
      <c r="E34" t="s">
        <v>551</v>
      </c>
      <c r="F34" t="s">
        <v>490</v>
      </c>
      <c r="G34" s="42">
        <v>35</v>
      </c>
      <c r="H34" s="1">
        <v>1</v>
      </c>
      <c r="I34" s="1">
        <v>20</v>
      </c>
      <c r="J34" s="1">
        <v>50</v>
      </c>
      <c r="K34" s="1">
        <f t="shared" si="0"/>
        <v>30</v>
      </c>
      <c r="L34" s="26" t="s">
        <v>499</v>
      </c>
      <c r="M34" t="s">
        <v>581</v>
      </c>
    </row>
    <row r="35" spans="1:13" x14ac:dyDescent="0.3">
      <c r="A35">
        <v>58</v>
      </c>
      <c r="B35" s="1">
        <v>146.64761999999999</v>
      </c>
      <c r="C35" s="1">
        <v>75.11927</v>
      </c>
      <c r="D35" t="s">
        <v>45</v>
      </c>
      <c r="E35" t="s">
        <v>551</v>
      </c>
      <c r="F35" t="s">
        <v>490</v>
      </c>
      <c r="G35" s="42">
        <v>59</v>
      </c>
      <c r="H35" s="1">
        <v>1</v>
      </c>
      <c r="I35" s="1">
        <v>120</v>
      </c>
      <c r="J35" s="1">
        <v>1080</v>
      </c>
      <c r="K35" s="1">
        <f t="shared" si="0"/>
        <v>960</v>
      </c>
      <c r="L35" s="26" t="s">
        <v>499</v>
      </c>
      <c r="M35" t="s">
        <v>581</v>
      </c>
    </row>
    <row r="36" spans="1:13" x14ac:dyDescent="0.3">
      <c r="A36">
        <v>59</v>
      </c>
      <c r="B36" s="1">
        <v>140.35086999999999</v>
      </c>
      <c r="C36" s="1">
        <v>74.246049999999997</v>
      </c>
      <c r="D36" t="s">
        <v>46</v>
      </c>
      <c r="E36" t="s">
        <v>551</v>
      </c>
      <c r="F36" t="s">
        <v>490</v>
      </c>
      <c r="G36" s="42">
        <v>87</v>
      </c>
      <c r="H36" s="1">
        <v>1</v>
      </c>
      <c r="I36" s="1">
        <v>210</v>
      </c>
      <c r="J36" s="1">
        <v>500</v>
      </c>
      <c r="K36" s="1">
        <f t="shared" si="0"/>
        <v>290</v>
      </c>
      <c r="L36" s="26" t="s">
        <v>499</v>
      </c>
      <c r="M36" t="s">
        <v>581</v>
      </c>
    </row>
    <row r="37" spans="1:13" x14ac:dyDescent="0.3">
      <c r="A37">
        <v>60</v>
      </c>
      <c r="B37" s="1">
        <v>143.55142000000001</v>
      </c>
      <c r="C37" s="1">
        <v>72.675319999999999</v>
      </c>
      <c r="D37" t="s">
        <v>12</v>
      </c>
      <c r="E37" t="s">
        <v>551</v>
      </c>
      <c r="F37" t="s">
        <v>490</v>
      </c>
      <c r="G37" s="42">
        <v>64</v>
      </c>
      <c r="H37" s="1">
        <v>1</v>
      </c>
      <c r="I37" s="1">
        <v>240</v>
      </c>
      <c r="J37" s="1">
        <v>640</v>
      </c>
      <c r="K37" s="1">
        <f t="shared" si="0"/>
        <v>400</v>
      </c>
      <c r="L37" s="26" t="s">
        <v>499</v>
      </c>
      <c r="M37" t="s">
        <v>581</v>
      </c>
    </row>
    <row r="38" spans="1:13" x14ac:dyDescent="0.3">
      <c r="A38">
        <v>61</v>
      </c>
      <c r="B38" s="1">
        <v>123.79858</v>
      </c>
      <c r="C38" s="1">
        <v>72.974010000000007</v>
      </c>
      <c r="D38" t="s">
        <v>47</v>
      </c>
      <c r="E38" t="s">
        <v>551</v>
      </c>
      <c r="F38" t="s">
        <v>490</v>
      </c>
      <c r="G38" s="42">
        <v>26.0625</v>
      </c>
      <c r="H38" s="1">
        <v>1</v>
      </c>
      <c r="I38" s="1">
        <v>164</v>
      </c>
      <c r="J38" s="1">
        <v>640</v>
      </c>
      <c r="K38" s="1">
        <f t="shared" si="0"/>
        <v>476</v>
      </c>
      <c r="L38" s="26" t="s">
        <v>499</v>
      </c>
      <c r="M38" t="s">
        <v>582</v>
      </c>
    </row>
    <row r="39" spans="1:13" x14ac:dyDescent="0.3">
      <c r="A39">
        <v>62</v>
      </c>
      <c r="B39" s="1">
        <v>124.18134999999999</v>
      </c>
      <c r="C39" s="1">
        <v>72.940234000000004</v>
      </c>
      <c r="D39" t="s">
        <v>48</v>
      </c>
      <c r="E39" t="s">
        <v>551</v>
      </c>
      <c r="F39" t="s">
        <v>490</v>
      </c>
      <c r="G39" s="42">
        <v>44.075000000000003</v>
      </c>
      <c r="H39" s="1">
        <v>2</v>
      </c>
      <c r="I39" s="1">
        <v>40</v>
      </c>
      <c r="J39" s="1">
        <v>500</v>
      </c>
      <c r="K39" s="1">
        <f t="shared" si="0"/>
        <v>460</v>
      </c>
      <c r="L39" s="26" t="s">
        <v>500</v>
      </c>
      <c r="M39" t="s">
        <v>582</v>
      </c>
    </row>
    <row r="40" spans="1:13" x14ac:dyDescent="0.3">
      <c r="A40">
        <v>63</v>
      </c>
      <c r="B40" s="1">
        <v>117.14227700000001</v>
      </c>
      <c r="C40" s="1">
        <v>73.608815000000007</v>
      </c>
      <c r="D40" t="s">
        <v>49</v>
      </c>
      <c r="E40" t="s">
        <v>551</v>
      </c>
      <c r="F40" t="s">
        <v>490</v>
      </c>
      <c r="G40" s="42">
        <v>95</v>
      </c>
      <c r="H40" s="1">
        <v>2</v>
      </c>
      <c r="I40" s="1">
        <v>100</v>
      </c>
      <c r="J40" s="1">
        <v>2600</v>
      </c>
      <c r="K40" s="1">
        <f t="shared" si="0"/>
        <v>2500</v>
      </c>
      <c r="L40" s="26" t="s">
        <v>500</v>
      </c>
      <c r="M40" t="s">
        <v>583</v>
      </c>
    </row>
    <row r="41" spans="1:13" x14ac:dyDescent="0.3">
      <c r="A41">
        <v>64</v>
      </c>
      <c r="B41" s="1">
        <v>116.8747</v>
      </c>
      <c r="C41" s="1">
        <v>73.636976000000004</v>
      </c>
      <c r="D41" t="s">
        <v>50</v>
      </c>
      <c r="E41" t="s">
        <v>551</v>
      </c>
      <c r="F41" t="s">
        <v>490</v>
      </c>
      <c r="G41" s="42">
        <v>87</v>
      </c>
      <c r="H41" s="1">
        <v>1</v>
      </c>
      <c r="I41" s="1">
        <v>50</v>
      </c>
      <c r="J41" s="1">
        <v>250</v>
      </c>
      <c r="K41" s="1">
        <f t="shared" si="0"/>
        <v>200</v>
      </c>
      <c r="L41" s="26" t="s">
        <v>499</v>
      </c>
      <c r="M41" t="s">
        <v>583</v>
      </c>
    </row>
    <row r="42" spans="1:13" x14ac:dyDescent="0.3">
      <c r="A42">
        <v>89</v>
      </c>
      <c r="B42" s="1">
        <v>-20.548999999999999</v>
      </c>
      <c r="C42" s="1">
        <v>74.471999999999994</v>
      </c>
      <c r="D42" t="s">
        <v>51</v>
      </c>
      <c r="E42" t="s">
        <v>492</v>
      </c>
      <c r="F42" t="s">
        <v>492</v>
      </c>
      <c r="G42" s="42">
        <v>33</v>
      </c>
      <c r="H42" s="1">
        <v>1</v>
      </c>
      <c r="I42" s="1">
        <v>100</v>
      </c>
      <c r="J42" s="1">
        <v>600</v>
      </c>
      <c r="K42" s="1">
        <f t="shared" si="0"/>
        <v>500</v>
      </c>
      <c r="L42" s="26" t="s">
        <v>499</v>
      </c>
      <c r="M42" t="s">
        <v>584</v>
      </c>
    </row>
    <row r="43" spans="1:13" x14ac:dyDescent="0.3">
      <c r="A43">
        <v>90</v>
      </c>
      <c r="B43" s="1">
        <v>-20.56</v>
      </c>
      <c r="C43" s="1">
        <v>74.468500000000006</v>
      </c>
      <c r="D43" t="s">
        <v>52</v>
      </c>
      <c r="E43" t="s">
        <v>492</v>
      </c>
      <c r="F43" t="s">
        <v>492</v>
      </c>
      <c r="G43" s="42">
        <v>27</v>
      </c>
      <c r="H43" s="1">
        <v>1</v>
      </c>
      <c r="I43" s="1">
        <v>100</v>
      </c>
      <c r="J43" s="1">
        <v>600</v>
      </c>
      <c r="K43" s="1">
        <f t="shared" si="0"/>
        <v>500</v>
      </c>
      <c r="L43" s="26" t="s">
        <v>499</v>
      </c>
      <c r="M43" t="s">
        <v>584</v>
      </c>
    </row>
    <row r="44" spans="1:13" x14ac:dyDescent="0.3">
      <c r="A44">
        <v>91</v>
      </c>
      <c r="B44" s="1">
        <v>11.844440000000001</v>
      </c>
      <c r="C44" s="1">
        <v>78.938329999999993</v>
      </c>
      <c r="D44" t="s">
        <v>53</v>
      </c>
      <c r="E44" t="s">
        <v>422</v>
      </c>
      <c r="F44" t="s">
        <v>491</v>
      </c>
      <c r="G44" s="42">
        <v>15</v>
      </c>
      <c r="H44" s="1">
        <v>1</v>
      </c>
      <c r="I44" s="1">
        <v>80</v>
      </c>
      <c r="J44" s="1">
        <v>300</v>
      </c>
      <c r="K44" s="1">
        <f t="shared" si="0"/>
        <v>220</v>
      </c>
      <c r="L44" s="26" t="s">
        <v>499</v>
      </c>
      <c r="M44" t="s">
        <v>585</v>
      </c>
    </row>
    <row r="45" spans="1:13" x14ac:dyDescent="0.3">
      <c r="A45">
        <v>92</v>
      </c>
      <c r="B45" s="1">
        <v>12.10139</v>
      </c>
      <c r="C45" s="1">
        <v>78.90889</v>
      </c>
      <c r="D45" t="s">
        <v>54</v>
      </c>
      <c r="E45" t="s">
        <v>422</v>
      </c>
      <c r="F45" t="s">
        <v>491</v>
      </c>
      <c r="G45" s="42">
        <v>10</v>
      </c>
      <c r="H45" s="1">
        <v>1</v>
      </c>
      <c r="I45" s="1">
        <v>80</v>
      </c>
      <c r="J45" s="1">
        <v>310</v>
      </c>
      <c r="K45" s="1">
        <f t="shared" si="0"/>
        <v>230</v>
      </c>
      <c r="L45" s="26" t="s">
        <v>499</v>
      </c>
      <c r="M45" t="s">
        <v>585</v>
      </c>
    </row>
    <row r="46" spans="1:13" x14ac:dyDescent="0.3">
      <c r="A46">
        <v>93</v>
      </c>
      <c r="B46" s="1">
        <v>57.629714</v>
      </c>
      <c r="C46" s="1">
        <v>68.762011000000001</v>
      </c>
      <c r="D46" t="s">
        <v>55</v>
      </c>
      <c r="E46" t="s">
        <v>554</v>
      </c>
      <c r="F46" t="s">
        <v>490</v>
      </c>
      <c r="G46" s="42">
        <v>14.7833333333</v>
      </c>
      <c r="H46" s="1">
        <v>3</v>
      </c>
      <c r="I46" s="1">
        <v>300</v>
      </c>
      <c r="J46" s="1">
        <v>600</v>
      </c>
      <c r="K46" s="1">
        <f t="shared" si="0"/>
        <v>300</v>
      </c>
      <c r="L46" s="26" t="s">
        <v>499</v>
      </c>
      <c r="M46" t="s">
        <v>588</v>
      </c>
    </row>
    <row r="47" spans="1:13" x14ac:dyDescent="0.3">
      <c r="A47">
        <v>94</v>
      </c>
      <c r="B47" s="1">
        <v>-149.542722</v>
      </c>
      <c r="C47" s="1">
        <v>61.381222000000001</v>
      </c>
      <c r="D47" t="s">
        <v>56</v>
      </c>
      <c r="E47" t="s">
        <v>419</v>
      </c>
      <c r="F47" t="s">
        <v>419</v>
      </c>
      <c r="G47" s="42">
        <v>36.558155802900004</v>
      </c>
      <c r="H47" s="1">
        <v>3</v>
      </c>
      <c r="I47" s="1">
        <v>350</v>
      </c>
      <c r="J47" s="1">
        <v>800</v>
      </c>
      <c r="K47" s="1">
        <f t="shared" si="0"/>
        <v>450</v>
      </c>
      <c r="L47" s="26" t="s">
        <v>499</v>
      </c>
      <c r="M47" t="s">
        <v>589</v>
      </c>
    </row>
    <row r="48" spans="1:13" x14ac:dyDescent="0.3">
      <c r="A48">
        <v>95</v>
      </c>
      <c r="B48" s="2">
        <v>18.973299999999998</v>
      </c>
      <c r="C48" s="1">
        <v>68.347266700000006</v>
      </c>
      <c r="D48" t="s">
        <v>57</v>
      </c>
      <c r="E48" t="s">
        <v>423</v>
      </c>
      <c r="F48" t="s">
        <v>493</v>
      </c>
      <c r="G48" s="42">
        <v>76.400000000000006</v>
      </c>
      <c r="H48" s="1">
        <v>1</v>
      </c>
      <c r="I48" s="1">
        <v>70</v>
      </c>
      <c r="J48" s="1">
        <v>250</v>
      </c>
      <c r="K48" s="1">
        <f t="shared" si="0"/>
        <v>180</v>
      </c>
      <c r="L48" s="26" t="s">
        <v>501</v>
      </c>
      <c r="M48" s="13" t="s">
        <v>590</v>
      </c>
    </row>
    <row r="49" spans="1:13" x14ac:dyDescent="0.3">
      <c r="A49">
        <v>96</v>
      </c>
      <c r="B49" s="2">
        <v>74.823302999999996</v>
      </c>
      <c r="C49" s="2">
        <v>63.161059999999999</v>
      </c>
      <c r="D49" t="s">
        <v>58</v>
      </c>
      <c r="E49" t="s">
        <v>424</v>
      </c>
      <c r="F49" t="s">
        <v>490</v>
      </c>
      <c r="G49" s="42">
        <v>666.43827443800001</v>
      </c>
      <c r="H49" s="1">
        <v>1</v>
      </c>
      <c r="I49" s="1">
        <v>27</v>
      </c>
      <c r="J49" s="1">
        <v>232</v>
      </c>
      <c r="K49" s="1">
        <f t="shared" si="0"/>
        <v>205</v>
      </c>
      <c r="L49" s="26" t="s">
        <v>501</v>
      </c>
      <c r="M49" t="s">
        <v>591</v>
      </c>
    </row>
    <row r="50" spans="1:13" x14ac:dyDescent="0.3">
      <c r="A50">
        <v>98</v>
      </c>
      <c r="B50" s="2">
        <v>76.535629</v>
      </c>
      <c r="C50" s="2">
        <v>63.140579000000002</v>
      </c>
      <c r="D50" t="s">
        <v>59</v>
      </c>
      <c r="E50" t="s">
        <v>424</v>
      </c>
      <c r="F50" t="s">
        <v>490</v>
      </c>
      <c r="G50" s="42">
        <v>480.483825943</v>
      </c>
      <c r="H50" s="1">
        <v>1</v>
      </c>
      <c r="I50" s="1">
        <v>38</v>
      </c>
      <c r="J50" s="1">
        <v>100</v>
      </c>
      <c r="K50" s="1">
        <f t="shared" si="0"/>
        <v>62</v>
      </c>
      <c r="L50" s="26" t="s">
        <v>501</v>
      </c>
      <c r="M50" t="s">
        <v>591</v>
      </c>
    </row>
    <row r="51" spans="1:13" x14ac:dyDescent="0.3">
      <c r="A51">
        <v>99</v>
      </c>
      <c r="B51" s="2">
        <v>76.816681000000003</v>
      </c>
      <c r="C51" s="2">
        <v>63.499907999999998</v>
      </c>
      <c r="D51" t="s">
        <v>60</v>
      </c>
      <c r="E51" t="s">
        <v>424</v>
      </c>
      <c r="F51" t="s">
        <v>490</v>
      </c>
      <c r="G51" s="42">
        <v>562.48265438199996</v>
      </c>
      <c r="H51" s="1">
        <v>1</v>
      </c>
      <c r="I51" s="1">
        <v>38</v>
      </c>
      <c r="J51" s="1">
        <v>210</v>
      </c>
      <c r="K51" s="1">
        <f t="shared" si="0"/>
        <v>172</v>
      </c>
      <c r="L51" s="26" t="s">
        <v>501</v>
      </c>
      <c r="M51" t="s">
        <v>591</v>
      </c>
    </row>
    <row r="52" spans="1:13" x14ac:dyDescent="0.3">
      <c r="A52">
        <v>100</v>
      </c>
      <c r="B52" s="2">
        <v>76.642677000000006</v>
      </c>
      <c r="C52" s="2">
        <v>63.770724999999999</v>
      </c>
      <c r="D52" t="s">
        <v>61</v>
      </c>
      <c r="E52" t="s">
        <v>424</v>
      </c>
      <c r="F52" t="s">
        <v>490</v>
      </c>
      <c r="G52" s="42">
        <v>373.834159398</v>
      </c>
      <c r="H52" s="1">
        <v>1</v>
      </c>
      <c r="I52" s="1">
        <v>28</v>
      </c>
      <c r="J52" s="1">
        <v>159</v>
      </c>
      <c r="K52" s="1">
        <f t="shared" si="0"/>
        <v>131</v>
      </c>
      <c r="L52" s="26" t="s">
        <v>501</v>
      </c>
      <c r="M52" t="s">
        <v>591</v>
      </c>
    </row>
    <row r="53" spans="1:13" x14ac:dyDescent="0.3">
      <c r="A53">
        <v>101</v>
      </c>
      <c r="B53" s="2">
        <v>75.510811000000004</v>
      </c>
      <c r="C53" s="2">
        <v>63.772106000000001</v>
      </c>
      <c r="D53" t="s">
        <v>62</v>
      </c>
      <c r="E53" t="s">
        <v>424</v>
      </c>
      <c r="F53" t="s">
        <v>490</v>
      </c>
      <c r="G53" s="42">
        <v>386.95081037300002</v>
      </c>
      <c r="H53" s="1">
        <v>1</v>
      </c>
      <c r="I53" s="1">
        <v>38</v>
      </c>
      <c r="J53" s="1">
        <v>80</v>
      </c>
      <c r="K53" s="1">
        <f t="shared" si="0"/>
        <v>42</v>
      </c>
      <c r="L53" s="26" t="s">
        <v>501</v>
      </c>
      <c r="M53" t="s">
        <v>591</v>
      </c>
    </row>
    <row r="54" spans="1:13" x14ac:dyDescent="0.3">
      <c r="A54">
        <v>102</v>
      </c>
      <c r="B54" s="2">
        <v>74.269310000000004</v>
      </c>
      <c r="C54" s="2">
        <v>63.650047000000001</v>
      </c>
      <c r="D54" t="s">
        <v>63</v>
      </c>
      <c r="E54" t="s">
        <v>424</v>
      </c>
      <c r="F54" t="s">
        <v>490</v>
      </c>
      <c r="G54" s="42">
        <v>1104.8355591</v>
      </c>
      <c r="H54" s="1">
        <v>1</v>
      </c>
      <c r="I54" s="1">
        <v>38</v>
      </c>
      <c r="J54" s="1">
        <v>209</v>
      </c>
      <c r="K54" s="1">
        <f t="shared" ref="K54:K117" si="1">J54-I54</f>
        <v>171</v>
      </c>
      <c r="L54" s="26" t="s">
        <v>501</v>
      </c>
      <c r="M54" t="s">
        <v>591</v>
      </c>
    </row>
    <row r="55" spans="1:13" x14ac:dyDescent="0.3">
      <c r="A55">
        <v>103</v>
      </c>
      <c r="B55" s="2">
        <v>75.531943999999996</v>
      </c>
      <c r="C55" s="2">
        <v>64.496223000000001</v>
      </c>
      <c r="D55" t="s">
        <v>64</v>
      </c>
      <c r="E55" t="s">
        <v>424</v>
      </c>
      <c r="F55" t="s">
        <v>490</v>
      </c>
      <c r="G55" s="42">
        <v>756.04902430699997</v>
      </c>
      <c r="H55" s="1">
        <v>1</v>
      </c>
      <c r="I55" s="1">
        <v>38</v>
      </c>
      <c r="J55" s="1">
        <v>80</v>
      </c>
      <c r="K55" s="1">
        <f t="shared" si="1"/>
        <v>42</v>
      </c>
      <c r="L55" s="26" t="s">
        <v>501</v>
      </c>
      <c r="M55" t="s">
        <v>591</v>
      </c>
    </row>
    <row r="56" spans="1:13" x14ac:dyDescent="0.3">
      <c r="A56">
        <v>104</v>
      </c>
      <c r="B56" s="2">
        <v>74.986716999999999</v>
      </c>
      <c r="C56" s="2">
        <v>64.071960000000004</v>
      </c>
      <c r="D56" t="s">
        <v>65</v>
      </c>
      <c r="E56" t="s">
        <v>424</v>
      </c>
      <c r="F56" t="s">
        <v>490</v>
      </c>
      <c r="G56" s="42">
        <v>197.35621303600001</v>
      </c>
      <c r="H56" s="1">
        <v>1</v>
      </c>
      <c r="I56" s="1">
        <v>38</v>
      </c>
      <c r="J56" s="1">
        <v>120</v>
      </c>
      <c r="K56" s="1">
        <f t="shared" si="1"/>
        <v>82</v>
      </c>
      <c r="L56" s="26" t="s">
        <v>501</v>
      </c>
      <c r="M56" t="s">
        <v>591</v>
      </c>
    </row>
    <row r="57" spans="1:13" x14ac:dyDescent="0.3">
      <c r="A57">
        <v>105</v>
      </c>
      <c r="B57" s="2">
        <v>75.217247</v>
      </c>
      <c r="C57" s="2">
        <v>62.852623000000001</v>
      </c>
      <c r="D57" t="s">
        <v>66</v>
      </c>
      <c r="E57" t="s">
        <v>424</v>
      </c>
      <c r="F57" t="s">
        <v>490</v>
      </c>
      <c r="G57" s="42">
        <v>917.79861146799999</v>
      </c>
      <c r="H57" s="1">
        <v>1</v>
      </c>
      <c r="I57" s="1">
        <v>38</v>
      </c>
      <c r="J57" s="1">
        <v>69</v>
      </c>
      <c r="K57" s="1">
        <f t="shared" si="1"/>
        <v>31</v>
      </c>
      <c r="L57" s="26" t="s">
        <v>501</v>
      </c>
      <c r="M57" t="s">
        <v>591</v>
      </c>
    </row>
    <row r="58" spans="1:13" x14ac:dyDescent="0.3">
      <c r="A58">
        <v>106</v>
      </c>
      <c r="B58" s="2">
        <v>74.262816999999998</v>
      </c>
      <c r="C58" s="2">
        <v>62.957850999999998</v>
      </c>
      <c r="D58" t="s">
        <v>67</v>
      </c>
      <c r="E58" t="s">
        <v>424</v>
      </c>
      <c r="F58" t="s">
        <v>490</v>
      </c>
      <c r="G58" s="42">
        <v>759.41689033900002</v>
      </c>
      <c r="H58" s="1">
        <v>1</v>
      </c>
      <c r="I58" s="1">
        <v>38</v>
      </c>
      <c r="J58" s="1">
        <v>200</v>
      </c>
      <c r="K58" s="1">
        <f t="shared" si="1"/>
        <v>162</v>
      </c>
      <c r="L58" s="26" t="s">
        <v>501</v>
      </c>
      <c r="M58" t="s">
        <v>591</v>
      </c>
    </row>
    <row r="59" spans="1:13" x14ac:dyDescent="0.3">
      <c r="A59">
        <v>107</v>
      </c>
      <c r="B59" s="3">
        <v>76.679143780000004</v>
      </c>
      <c r="C59" s="3">
        <v>66.461081129999997</v>
      </c>
      <c r="D59" t="s">
        <v>68</v>
      </c>
      <c r="E59" t="s">
        <v>424</v>
      </c>
      <c r="F59" t="s">
        <v>490</v>
      </c>
      <c r="G59" s="42">
        <v>874.50325542099995</v>
      </c>
      <c r="H59" s="1">
        <v>1</v>
      </c>
      <c r="I59" s="1">
        <v>38</v>
      </c>
      <c r="J59" s="1">
        <v>250</v>
      </c>
      <c r="K59" s="1">
        <f t="shared" si="1"/>
        <v>212</v>
      </c>
      <c r="L59" s="26" t="s">
        <v>501</v>
      </c>
      <c r="M59" t="s">
        <v>591</v>
      </c>
    </row>
    <row r="60" spans="1:13" x14ac:dyDescent="0.3">
      <c r="A60">
        <v>108</v>
      </c>
      <c r="B60" s="3">
        <v>76.593172229999993</v>
      </c>
      <c r="C60" s="3">
        <v>66.041111729999997</v>
      </c>
      <c r="D60" t="s">
        <v>69</v>
      </c>
      <c r="E60" t="s">
        <v>424</v>
      </c>
      <c r="F60" t="s">
        <v>490</v>
      </c>
      <c r="G60" s="42">
        <v>632.28465202300004</v>
      </c>
      <c r="H60" s="1">
        <v>1</v>
      </c>
      <c r="I60" s="1">
        <v>39</v>
      </c>
      <c r="J60" s="1">
        <v>110</v>
      </c>
      <c r="K60" s="1">
        <f t="shared" si="1"/>
        <v>71</v>
      </c>
      <c r="L60" s="26" t="s">
        <v>501</v>
      </c>
      <c r="M60" t="s">
        <v>591</v>
      </c>
    </row>
    <row r="61" spans="1:13" x14ac:dyDescent="0.3">
      <c r="A61">
        <v>109</v>
      </c>
      <c r="B61" s="3">
        <v>76.48448333333333</v>
      </c>
      <c r="C61" s="3">
        <v>66.744066666666669</v>
      </c>
      <c r="D61" t="s">
        <v>70</v>
      </c>
      <c r="E61" t="s">
        <v>424</v>
      </c>
      <c r="F61" t="s">
        <v>490</v>
      </c>
      <c r="G61" s="42">
        <v>743.14498815100001</v>
      </c>
      <c r="H61" s="1">
        <v>1</v>
      </c>
      <c r="I61" s="1">
        <v>29</v>
      </c>
      <c r="J61" s="1">
        <v>230</v>
      </c>
      <c r="K61" s="1">
        <f t="shared" si="1"/>
        <v>201</v>
      </c>
      <c r="L61" s="26" t="s">
        <v>501</v>
      </c>
      <c r="M61" t="s">
        <v>591</v>
      </c>
    </row>
    <row r="62" spans="1:13" x14ac:dyDescent="0.3">
      <c r="A62">
        <v>110</v>
      </c>
      <c r="B62" s="3">
        <v>77.345420390000001</v>
      </c>
      <c r="C62" s="3">
        <v>65.998360180000006</v>
      </c>
      <c r="D62" t="s">
        <v>71</v>
      </c>
      <c r="E62" t="s">
        <v>424</v>
      </c>
      <c r="F62" t="s">
        <v>490</v>
      </c>
      <c r="G62" s="42">
        <v>587.03590785899996</v>
      </c>
      <c r="H62" s="1">
        <v>1</v>
      </c>
      <c r="I62" s="1">
        <v>39</v>
      </c>
      <c r="J62" s="1">
        <v>60</v>
      </c>
      <c r="K62" s="1">
        <f t="shared" si="1"/>
        <v>21</v>
      </c>
      <c r="L62" s="26" t="s">
        <v>501</v>
      </c>
      <c r="M62" t="s">
        <v>591</v>
      </c>
    </row>
    <row r="63" spans="1:13" x14ac:dyDescent="0.3">
      <c r="A63">
        <v>111</v>
      </c>
      <c r="B63" s="3">
        <v>75.855000000000004</v>
      </c>
      <c r="C63" s="3">
        <v>66.008499999999998</v>
      </c>
      <c r="D63" t="s">
        <v>72</v>
      </c>
      <c r="E63" t="s">
        <v>424</v>
      </c>
      <c r="F63" t="s">
        <v>490</v>
      </c>
      <c r="G63" s="42">
        <v>699.54347445400003</v>
      </c>
      <c r="H63" s="1">
        <v>1</v>
      </c>
      <c r="I63" s="1">
        <v>39</v>
      </c>
      <c r="J63" s="1">
        <v>77</v>
      </c>
      <c r="K63" s="1">
        <f t="shared" si="1"/>
        <v>38</v>
      </c>
      <c r="L63" s="26" t="s">
        <v>501</v>
      </c>
      <c r="M63" t="s">
        <v>591</v>
      </c>
    </row>
    <row r="64" spans="1:13" x14ac:dyDescent="0.3">
      <c r="A64">
        <v>112</v>
      </c>
      <c r="B64" s="3">
        <v>75.289816666666667</v>
      </c>
      <c r="C64" s="3">
        <v>65.858716666666666</v>
      </c>
      <c r="D64" t="s">
        <v>73</v>
      </c>
      <c r="E64" t="s">
        <v>424</v>
      </c>
      <c r="F64" t="s">
        <v>490</v>
      </c>
      <c r="G64" s="42">
        <v>785.89943139000002</v>
      </c>
      <c r="H64" s="1">
        <v>1</v>
      </c>
      <c r="I64" s="1">
        <v>39</v>
      </c>
      <c r="J64" s="1">
        <v>143</v>
      </c>
      <c r="K64" s="1">
        <f t="shared" si="1"/>
        <v>104</v>
      </c>
      <c r="L64" s="26" t="s">
        <v>501</v>
      </c>
      <c r="M64" t="s">
        <v>591</v>
      </c>
    </row>
    <row r="65" spans="1:13" x14ac:dyDescent="0.3">
      <c r="A65">
        <v>113</v>
      </c>
      <c r="B65" s="3">
        <v>76.994316666666663</v>
      </c>
      <c r="C65" s="3">
        <v>66.469816666666674</v>
      </c>
      <c r="D65" t="s">
        <v>74</v>
      </c>
      <c r="E65" t="s">
        <v>424</v>
      </c>
      <c r="F65" t="s">
        <v>490</v>
      </c>
      <c r="G65" s="42">
        <v>584.28531462199999</v>
      </c>
      <c r="H65" s="1">
        <v>1</v>
      </c>
      <c r="I65" s="1">
        <v>29</v>
      </c>
      <c r="J65" s="1">
        <v>213</v>
      </c>
      <c r="K65" s="1">
        <f t="shared" si="1"/>
        <v>184</v>
      </c>
      <c r="L65" s="26" t="s">
        <v>501</v>
      </c>
      <c r="M65" t="s">
        <v>591</v>
      </c>
    </row>
    <row r="66" spans="1:13" x14ac:dyDescent="0.3">
      <c r="A66">
        <v>114</v>
      </c>
      <c r="B66" s="3">
        <v>79.137866666666667</v>
      </c>
      <c r="C66" s="3">
        <v>66.199399999999997</v>
      </c>
      <c r="D66" t="s">
        <v>538</v>
      </c>
      <c r="E66" t="s">
        <v>424</v>
      </c>
      <c r="F66" t="s">
        <v>490</v>
      </c>
      <c r="G66" s="42">
        <v>1716.7946060920999</v>
      </c>
      <c r="H66" s="1">
        <v>2</v>
      </c>
      <c r="I66" s="1">
        <v>39</v>
      </c>
      <c r="J66" s="1">
        <v>400</v>
      </c>
      <c r="K66" s="1">
        <f t="shared" si="1"/>
        <v>361</v>
      </c>
      <c r="L66" s="26" t="s">
        <v>501</v>
      </c>
      <c r="M66" t="s">
        <v>591</v>
      </c>
    </row>
    <row r="67" spans="1:13" x14ac:dyDescent="0.3">
      <c r="A67">
        <v>116</v>
      </c>
      <c r="B67" s="3">
        <v>79.323366666666672</v>
      </c>
      <c r="C67" s="3">
        <v>66.449650000000005</v>
      </c>
      <c r="D67" t="s">
        <v>76</v>
      </c>
      <c r="E67" t="s">
        <v>424</v>
      </c>
      <c r="F67" t="s">
        <v>490</v>
      </c>
      <c r="G67" s="42">
        <v>841.5296396</v>
      </c>
      <c r="H67" s="1">
        <v>1</v>
      </c>
      <c r="I67" s="1">
        <v>39</v>
      </c>
      <c r="J67" s="1">
        <v>328</v>
      </c>
      <c r="K67" s="1">
        <f t="shared" si="1"/>
        <v>289</v>
      </c>
      <c r="L67" s="26" t="s">
        <v>501</v>
      </c>
      <c r="M67" t="s">
        <v>591</v>
      </c>
    </row>
    <row r="68" spans="1:13" x14ac:dyDescent="0.3">
      <c r="A68">
        <v>117</v>
      </c>
      <c r="B68" s="1">
        <v>75.434586259663405</v>
      </c>
      <c r="C68" s="3">
        <v>67.809411962704502</v>
      </c>
      <c r="D68" t="s">
        <v>77</v>
      </c>
      <c r="E68" t="s">
        <v>424</v>
      </c>
      <c r="F68" t="s">
        <v>490</v>
      </c>
      <c r="G68" s="42">
        <v>309.92553842500001</v>
      </c>
      <c r="H68" s="1">
        <v>1</v>
      </c>
      <c r="I68" s="1">
        <v>29</v>
      </c>
      <c r="J68" s="1">
        <v>99</v>
      </c>
      <c r="K68" s="1">
        <f t="shared" si="1"/>
        <v>70</v>
      </c>
      <c r="L68" s="26" t="s">
        <v>501</v>
      </c>
      <c r="M68" t="s">
        <v>591</v>
      </c>
    </row>
    <row r="69" spans="1:13" x14ac:dyDescent="0.3">
      <c r="A69">
        <v>119</v>
      </c>
      <c r="B69" s="3">
        <v>75.502466666666663</v>
      </c>
      <c r="C69" s="3">
        <v>65.499833333333328</v>
      </c>
      <c r="D69" t="s">
        <v>78</v>
      </c>
      <c r="E69" t="s">
        <v>424</v>
      </c>
      <c r="F69" t="s">
        <v>490</v>
      </c>
      <c r="G69" s="42">
        <v>748.21563962200003</v>
      </c>
      <c r="H69" s="1">
        <v>1</v>
      </c>
      <c r="I69" s="1">
        <v>39</v>
      </c>
      <c r="J69" s="1">
        <v>320</v>
      </c>
      <c r="K69" s="1">
        <f t="shared" si="1"/>
        <v>281</v>
      </c>
      <c r="L69" s="26" t="s">
        <v>501</v>
      </c>
      <c r="M69" t="s">
        <v>591</v>
      </c>
    </row>
    <row r="70" spans="1:13" x14ac:dyDescent="0.3">
      <c r="A70">
        <v>120</v>
      </c>
      <c r="B70" s="3">
        <v>77.960499999999996</v>
      </c>
      <c r="C70" s="3">
        <v>65.607900000000001</v>
      </c>
      <c r="D70" t="s">
        <v>79</v>
      </c>
      <c r="E70" t="s">
        <v>424</v>
      </c>
      <c r="F70" t="s">
        <v>490</v>
      </c>
      <c r="G70" s="42">
        <v>569.86066215100004</v>
      </c>
      <c r="H70" s="1">
        <v>1</v>
      </c>
      <c r="I70" s="1">
        <v>39</v>
      </c>
      <c r="J70" s="1">
        <v>70</v>
      </c>
      <c r="K70" s="1">
        <f t="shared" si="1"/>
        <v>31</v>
      </c>
      <c r="L70" s="26" t="s">
        <v>501</v>
      </c>
      <c r="M70" t="s">
        <v>591</v>
      </c>
    </row>
    <row r="71" spans="1:13" x14ac:dyDescent="0.3">
      <c r="A71">
        <v>121</v>
      </c>
      <c r="B71" s="3">
        <v>73.005816666666661</v>
      </c>
      <c r="C71" s="3">
        <v>65.583066666666667</v>
      </c>
      <c r="D71" t="s">
        <v>80</v>
      </c>
      <c r="E71" t="s">
        <v>424</v>
      </c>
      <c r="F71" t="s">
        <v>490</v>
      </c>
      <c r="G71" s="42">
        <v>543.34236746099998</v>
      </c>
      <c r="H71" s="1">
        <v>1</v>
      </c>
      <c r="I71" s="1">
        <v>49</v>
      </c>
      <c r="J71" s="1">
        <v>100</v>
      </c>
      <c r="K71" s="1">
        <f t="shared" si="1"/>
        <v>51</v>
      </c>
      <c r="L71" s="26" t="s">
        <v>501</v>
      </c>
      <c r="M71" t="s">
        <v>591</v>
      </c>
    </row>
    <row r="72" spans="1:13" x14ac:dyDescent="0.3">
      <c r="A72">
        <v>122</v>
      </c>
      <c r="B72" s="3">
        <v>71.030933333333337</v>
      </c>
      <c r="C72" s="3">
        <v>64.422399999999996</v>
      </c>
      <c r="D72" t="s">
        <v>81</v>
      </c>
      <c r="E72" t="s">
        <v>424</v>
      </c>
      <c r="F72" t="s">
        <v>490</v>
      </c>
      <c r="G72" s="42">
        <v>615.86991256800002</v>
      </c>
      <c r="H72" s="1">
        <v>1</v>
      </c>
      <c r="I72" s="1">
        <v>49</v>
      </c>
      <c r="J72" s="1">
        <v>110</v>
      </c>
      <c r="K72" s="1">
        <f t="shared" si="1"/>
        <v>61</v>
      </c>
      <c r="L72" s="26" t="s">
        <v>501</v>
      </c>
      <c r="M72" t="s">
        <v>591</v>
      </c>
    </row>
    <row r="73" spans="1:13" x14ac:dyDescent="0.3">
      <c r="A73">
        <v>123</v>
      </c>
      <c r="B73" s="3">
        <v>72.969666666666669</v>
      </c>
      <c r="C73" s="3">
        <v>65.084166666666661</v>
      </c>
      <c r="D73" t="s">
        <v>82</v>
      </c>
      <c r="E73" t="s">
        <v>424</v>
      </c>
      <c r="F73" t="s">
        <v>490</v>
      </c>
      <c r="G73" s="42">
        <v>462.49852187499999</v>
      </c>
      <c r="H73" s="1">
        <v>1</v>
      </c>
      <c r="I73" s="1">
        <v>39</v>
      </c>
      <c r="J73" s="1">
        <v>88</v>
      </c>
      <c r="K73" s="1">
        <f t="shared" si="1"/>
        <v>49</v>
      </c>
      <c r="L73" s="26" t="s">
        <v>501</v>
      </c>
      <c r="M73" t="s">
        <v>591</v>
      </c>
    </row>
    <row r="74" spans="1:13" x14ac:dyDescent="0.3">
      <c r="A74">
        <v>124</v>
      </c>
      <c r="B74" s="3">
        <v>72.161550000000005</v>
      </c>
      <c r="C74" s="3">
        <v>64.522733333333335</v>
      </c>
      <c r="D74" t="s">
        <v>83</v>
      </c>
      <c r="E74" t="s">
        <v>424</v>
      </c>
      <c r="F74" t="s">
        <v>490</v>
      </c>
      <c r="G74" s="42">
        <v>720.236754056</v>
      </c>
      <c r="H74" s="1">
        <v>1</v>
      </c>
      <c r="I74" s="1">
        <v>29</v>
      </c>
      <c r="J74" s="1">
        <v>220</v>
      </c>
      <c r="K74" s="1">
        <f t="shared" si="1"/>
        <v>191</v>
      </c>
      <c r="L74" s="26" t="s">
        <v>501</v>
      </c>
      <c r="M74" t="s">
        <v>591</v>
      </c>
    </row>
    <row r="75" spans="1:13" x14ac:dyDescent="0.3">
      <c r="A75">
        <v>125</v>
      </c>
      <c r="B75" s="3">
        <v>70.29483333333333</v>
      </c>
      <c r="C75" s="3">
        <v>64.306816666666663</v>
      </c>
      <c r="D75" t="s">
        <v>84</v>
      </c>
      <c r="E75" t="s">
        <v>424</v>
      </c>
      <c r="F75" t="s">
        <v>490</v>
      </c>
      <c r="G75" s="42">
        <v>963.05052135300002</v>
      </c>
      <c r="H75" s="1">
        <v>1</v>
      </c>
      <c r="I75" s="1">
        <v>59</v>
      </c>
      <c r="J75" s="1">
        <v>220</v>
      </c>
      <c r="K75" s="1">
        <f t="shared" si="1"/>
        <v>161</v>
      </c>
      <c r="L75" s="26" t="s">
        <v>501</v>
      </c>
      <c r="M75" t="s">
        <v>591</v>
      </c>
    </row>
    <row r="76" spans="1:13" x14ac:dyDescent="0.3">
      <c r="A76">
        <v>126</v>
      </c>
      <c r="B76" s="3">
        <v>72.46308333333333</v>
      </c>
      <c r="C76" s="3">
        <v>65.54998333333333</v>
      </c>
      <c r="D76" t="s">
        <v>85</v>
      </c>
      <c r="E76" t="s">
        <v>424</v>
      </c>
      <c r="F76" t="s">
        <v>490</v>
      </c>
      <c r="G76" s="42">
        <v>1366.626706</v>
      </c>
      <c r="H76" s="1">
        <v>1</v>
      </c>
      <c r="I76" s="1">
        <v>39</v>
      </c>
      <c r="J76" s="1">
        <v>220</v>
      </c>
      <c r="K76" s="1">
        <f t="shared" si="1"/>
        <v>181</v>
      </c>
      <c r="L76" s="26" t="s">
        <v>501</v>
      </c>
      <c r="M76" t="s">
        <v>591</v>
      </c>
    </row>
    <row r="77" spans="1:13" x14ac:dyDescent="0.3">
      <c r="A77">
        <v>127</v>
      </c>
      <c r="B77" s="3">
        <v>73.74711666666667</v>
      </c>
      <c r="C77" s="3">
        <v>66.608483333333339</v>
      </c>
      <c r="D77" t="s">
        <v>86</v>
      </c>
      <c r="E77" t="s">
        <v>424</v>
      </c>
      <c r="F77" t="s">
        <v>490</v>
      </c>
      <c r="G77" s="42">
        <v>740.16294250600004</v>
      </c>
      <c r="H77" s="1">
        <v>1</v>
      </c>
      <c r="I77" s="1">
        <v>29</v>
      </c>
      <c r="J77" s="1">
        <v>270</v>
      </c>
      <c r="K77" s="1">
        <f t="shared" si="1"/>
        <v>241</v>
      </c>
      <c r="L77" s="26" t="s">
        <v>501</v>
      </c>
      <c r="M77" t="s">
        <v>591</v>
      </c>
    </row>
    <row r="78" spans="1:13" x14ac:dyDescent="0.3">
      <c r="A78">
        <v>128</v>
      </c>
      <c r="B78" s="3">
        <v>74.530566666666672</v>
      </c>
      <c r="C78" s="3">
        <v>66.868866666666662</v>
      </c>
      <c r="D78" t="s">
        <v>87</v>
      </c>
      <c r="E78" t="s">
        <v>424</v>
      </c>
      <c r="F78" t="s">
        <v>490</v>
      </c>
      <c r="G78" s="42">
        <v>602.67507355999999</v>
      </c>
      <c r="H78" s="1">
        <v>1</v>
      </c>
      <c r="I78" s="1">
        <v>39</v>
      </c>
      <c r="J78" s="1">
        <v>80</v>
      </c>
      <c r="K78" s="1">
        <f t="shared" si="1"/>
        <v>41</v>
      </c>
      <c r="L78" s="26" t="s">
        <v>501</v>
      </c>
      <c r="M78" t="s">
        <v>591</v>
      </c>
    </row>
    <row r="79" spans="1:13" x14ac:dyDescent="0.3">
      <c r="A79">
        <v>129</v>
      </c>
      <c r="B79" s="3">
        <v>73.988849999999999</v>
      </c>
      <c r="C79" s="3">
        <v>66.166366666666661</v>
      </c>
      <c r="D79" t="s">
        <v>88</v>
      </c>
      <c r="E79" t="s">
        <v>424</v>
      </c>
      <c r="F79" t="s">
        <v>490</v>
      </c>
      <c r="G79" s="42">
        <v>487.72033847699998</v>
      </c>
      <c r="H79" s="1">
        <v>1</v>
      </c>
      <c r="I79" s="1">
        <v>31</v>
      </c>
      <c r="J79" s="1">
        <v>134</v>
      </c>
      <c r="K79" s="1">
        <f t="shared" si="1"/>
        <v>103</v>
      </c>
      <c r="L79" s="26" t="s">
        <v>501</v>
      </c>
      <c r="M79" t="s">
        <v>591</v>
      </c>
    </row>
    <row r="80" spans="1:13" x14ac:dyDescent="0.3">
      <c r="A80">
        <v>130</v>
      </c>
      <c r="B80" s="3">
        <v>73.948849999999993</v>
      </c>
      <c r="C80" s="3">
        <v>66.499716666666671</v>
      </c>
      <c r="D80" t="s">
        <v>89</v>
      </c>
      <c r="E80" t="s">
        <v>424</v>
      </c>
      <c r="F80" t="s">
        <v>490</v>
      </c>
      <c r="G80" s="42">
        <v>634.45718528099997</v>
      </c>
      <c r="H80" s="1">
        <v>1</v>
      </c>
      <c r="I80" s="1">
        <v>49</v>
      </c>
      <c r="J80" s="1">
        <v>81</v>
      </c>
      <c r="K80" s="1">
        <f t="shared" si="1"/>
        <v>32</v>
      </c>
      <c r="L80" s="26" t="s">
        <v>501</v>
      </c>
      <c r="M80" t="s">
        <v>591</v>
      </c>
    </row>
    <row r="81" spans="1:13" x14ac:dyDescent="0.3">
      <c r="A81">
        <v>131</v>
      </c>
      <c r="B81" s="3">
        <v>74.347766666666672</v>
      </c>
      <c r="C81" s="3">
        <v>65.793333333333337</v>
      </c>
      <c r="D81" t="s">
        <v>90</v>
      </c>
      <c r="E81" t="s">
        <v>424</v>
      </c>
      <c r="F81" t="s">
        <v>490</v>
      </c>
      <c r="G81" s="42">
        <v>1085.8027219200001</v>
      </c>
      <c r="H81" s="1">
        <v>1</v>
      </c>
      <c r="I81" s="1">
        <v>49</v>
      </c>
      <c r="J81" s="1">
        <v>430</v>
      </c>
      <c r="K81" s="1">
        <f t="shared" si="1"/>
        <v>381</v>
      </c>
      <c r="L81" s="26" t="s">
        <v>501</v>
      </c>
      <c r="M81" t="s">
        <v>591</v>
      </c>
    </row>
    <row r="82" spans="1:13" x14ac:dyDescent="0.3">
      <c r="A82">
        <v>133</v>
      </c>
      <c r="B82" s="3">
        <v>75.361050000000006</v>
      </c>
      <c r="C82" s="3">
        <v>64.147599999999997</v>
      </c>
      <c r="D82" t="s">
        <v>91</v>
      </c>
      <c r="E82" t="s">
        <v>424</v>
      </c>
      <c r="F82" t="s">
        <v>490</v>
      </c>
      <c r="G82" s="42">
        <v>590.21314570200002</v>
      </c>
      <c r="H82" s="1">
        <v>1</v>
      </c>
      <c r="I82" s="1">
        <v>49</v>
      </c>
      <c r="J82" s="1">
        <v>160</v>
      </c>
      <c r="K82" s="1">
        <f t="shared" si="1"/>
        <v>111</v>
      </c>
      <c r="L82" s="26" t="s">
        <v>501</v>
      </c>
      <c r="M82" t="s">
        <v>591</v>
      </c>
    </row>
    <row r="83" spans="1:13" x14ac:dyDescent="0.3">
      <c r="A83">
        <v>134</v>
      </c>
      <c r="B83" s="3">
        <v>75.766149999999996</v>
      </c>
      <c r="C83" s="3">
        <v>63.750383333333332</v>
      </c>
      <c r="D83" t="s">
        <v>92</v>
      </c>
      <c r="E83" t="s">
        <v>424</v>
      </c>
      <c r="F83" t="s">
        <v>490</v>
      </c>
      <c r="G83" s="42">
        <v>933.59163438799999</v>
      </c>
      <c r="H83" s="1">
        <v>1</v>
      </c>
      <c r="I83" s="1">
        <v>51</v>
      </c>
      <c r="J83" s="1">
        <v>178</v>
      </c>
      <c r="K83" s="1">
        <f t="shared" si="1"/>
        <v>127</v>
      </c>
      <c r="L83" s="26" t="s">
        <v>501</v>
      </c>
      <c r="M83" t="s">
        <v>591</v>
      </c>
    </row>
    <row r="84" spans="1:13" x14ac:dyDescent="0.3">
      <c r="A84">
        <v>135</v>
      </c>
      <c r="B84" s="3">
        <v>76.673050000000003</v>
      </c>
      <c r="C84" s="3">
        <v>64.516783333333336</v>
      </c>
      <c r="D84" t="s">
        <v>93</v>
      </c>
      <c r="E84" t="s">
        <v>424</v>
      </c>
      <c r="F84" t="s">
        <v>490</v>
      </c>
      <c r="G84" s="42">
        <v>1028.60341681</v>
      </c>
      <c r="H84" s="1">
        <v>1</v>
      </c>
      <c r="I84" s="1">
        <v>59</v>
      </c>
      <c r="J84" s="1">
        <v>136</v>
      </c>
      <c r="K84" s="1">
        <f t="shared" si="1"/>
        <v>77</v>
      </c>
      <c r="L84" s="26" t="s">
        <v>501</v>
      </c>
      <c r="M84" t="s">
        <v>591</v>
      </c>
    </row>
    <row r="85" spans="1:13" x14ac:dyDescent="0.3">
      <c r="A85">
        <v>137</v>
      </c>
      <c r="B85" s="3">
        <v>79.54761666666667</v>
      </c>
      <c r="C85" s="3">
        <v>64.270933333333332</v>
      </c>
      <c r="D85" t="s">
        <v>94</v>
      </c>
      <c r="E85" t="s">
        <v>424</v>
      </c>
      <c r="F85" t="s">
        <v>490</v>
      </c>
      <c r="G85" s="42">
        <v>479.87327405600001</v>
      </c>
      <c r="H85" s="1">
        <v>1</v>
      </c>
      <c r="I85" s="1">
        <v>49</v>
      </c>
      <c r="J85" s="1">
        <v>119</v>
      </c>
      <c r="K85" s="1">
        <f t="shared" si="1"/>
        <v>70</v>
      </c>
      <c r="L85" s="26" t="s">
        <v>501</v>
      </c>
      <c r="M85" t="s">
        <v>591</v>
      </c>
    </row>
    <row r="86" spans="1:13" x14ac:dyDescent="0.3">
      <c r="A86">
        <v>140</v>
      </c>
      <c r="B86" s="1">
        <v>-114.27768</v>
      </c>
      <c r="C86" s="1">
        <v>62.50582</v>
      </c>
      <c r="D86" t="s">
        <v>95</v>
      </c>
      <c r="E86" t="s">
        <v>425</v>
      </c>
      <c r="F86" t="s">
        <v>489</v>
      </c>
      <c r="G86" s="42">
        <v>41.849714272763102</v>
      </c>
      <c r="H86" s="1">
        <v>3</v>
      </c>
      <c r="I86" s="1">
        <v>70</v>
      </c>
      <c r="J86" s="1">
        <v>360</v>
      </c>
      <c r="K86" s="1">
        <f t="shared" si="1"/>
        <v>290</v>
      </c>
      <c r="L86" s="26" t="s">
        <v>499</v>
      </c>
      <c r="M86" t="s">
        <v>592</v>
      </c>
    </row>
    <row r="87" spans="1:13" x14ac:dyDescent="0.3">
      <c r="A87">
        <v>143</v>
      </c>
      <c r="B87" s="1">
        <v>-114.11714000000001</v>
      </c>
      <c r="C87" s="1">
        <v>62.602620000000002</v>
      </c>
      <c r="D87" t="s">
        <v>96</v>
      </c>
      <c r="E87" t="s">
        <v>425</v>
      </c>
      <c r="F87" t="s">
        <v>489</v>
      </c>
      <c r="G87" s="42">
        <v>127.435833588977</v>
      </c>
      <c r="H87" s="1">
        <v>2</v>
      </c>
      <c r="I87" s="1">
        <v>20</v>
      </c>
      <c r="J87" s="1">
        <v>350</v>
      </c>
      <c r="K87" s="1">
        <f t="shared" si="1"/>
        <v>330</v>
      </c>
      <c r="L87" s="26" t="s">
        <v>499</v>
      </c>
      <c r="M87" t="s">
        <v>592</v>
      </c>
    </row>
    <row r="88" spans="1:13" x14ac:dyDescent="0.3">
      <c r="A88">
        <v>144</v>
      </c>
      <c r="B88" s="1">
        <v>-114.11320000000001</v>
      </c>
      <c r="C88" s="1">
        <v>62.605200000000004</v>
      </c>
      <c r="D88" t="s">
        <v>97</v>
      </c>
      <c r="E88" t="s">
        <v>425</v>
      </c>
      <c r="F88" t="s">
        <v>489</v>
      </c>
      <c r="G88" s="42">
        <v>57.974505667766302</v>
      </c>
      <c r="H88" s="1">
        <v>11</v>
      </c>
      <c r="I88" s="1">
        <v>40</v>
      </c>
      <c r="J88" s="1">
        <v>350</v>
      </c>
      <c r="K88" s="1">
        <f t="shared" si="1"/>
        <v>310</v>
      </c>
      <c r="L88" s="26" t="s">
        <v>499</v>
      </c>
      <c r="M88" t="s">
        <v>592</v>
      </c>
    </row>
    <row r="89" spans="1:13" x14ac:dyDescent="0.3">
      <c r="A89">
        <v>147</v>
      </c>
      <c r="B89" s="1">
        <v>-114.53076</v>
      </c>
      <c r="C89" s="1">
        <v>62.456310000000002</v>
      </c>
      <c r="D89" t="s">
        <v>98</v>
      </c>
      <c r="E89" t="s">
        <v>425</v>
      </c>
      <c r="F89" t="s">
        <v>489</v>
      </c>
      <c r="G89" s="42">
        <v>723.83511599888095</v>
      </c>
      <c r="H89" s="1">
        <v>3</v>
      </c>
      <c r="I89" s="1">
        <v>40</v>
      </c>
      <c r="J89" s="1">
        <v>300</v>
      </c>
      <c r="K89" s="1">
        <f t="shared" si="1"/>
        <v>260</v>
      </c>
      <c r="L89" s="26" t="s">
        <v>501</v>
      </c>
      <c r="M89" t="s">
        <v>592</v>
      </c>
    </row>
    <row r="90" spans="1:13" x14ac:dyDescent="0.3">
      <c r="A90">
        <v>148</v>
      </c>
      <c r="B90" s="1">
        <v>-114.22456</v>
      </c>
      <c r="C90" s="1">
        <v>62.504519999999999</v>
      </c>
      <c r="D90" t="s">
        <v>99</v>
      </c>
      <c r="E90" t="s">
        <v>425</v>
      </c>
      <c r="F90" t="s">
        <v>489</v>
      </c>
      <c r="G90" s="42">
        <v>41.328053351699999</v>
      </c>
      <c r="H90" s="1">
        <v>1</v>
      </c>
      <c r="I90" s="1">
        <v>30</v>
      </c>
      <c r="J90" s="1">
        <v>300</v>
      </c>
      <c r="K90" s="1">
        <f t="shared" si="1"/>
        <v>270</v>
      </c>
      <c r="L90" s="26" t="s">
        <v>499</v>
      </c>
      <c r="M90" t="s">
        <v>592</v>
      </c>
    </row>
    <row r="91" spans="1:13" x14ac:dyDescent="0.3">
      <c r="A91">
        <v>149</v>
      </c>
      <c r="B91" s="1">
        <v>-114.01598</v>
      </c>
      <c r="C91" s="1">
        <v>62.554079999999999</v>
      </c>
      <c r="D91" t="s">
        <v>100</v>
      </c>
      <c r="E91" t="s">
        <v>425</v>
      </c>
      <c r="F91" t="s">
        <v>489</v>
      </c>
      <c r="G91" s="42">
        <v>411.96472696000001</v>
      </c>
      <c r="H91" s="1">
        <v>1</v>
      </c>
      <c r="I91" s="1">
        <v>40</v>
      </c>
      <c r="J91" s="1">
        <v>500</v>
      </c>
      <c r="K91" s="1">
        <f t="shared" si="1"/>
        <v>460</v>
      </c>
      <c r="L91" s="26" t="s">
        <v>501</v>
      </c>
      <c r="M91" t="s">
        <v>592</v>
      </c>
    </row>
    <row r="92" spans="1:13" x14ac:dyDescent="0.3">
      <c r="A92">
        <v>151</v>
      </c>
      <c r="B92" s="1">
        <v>-113.99751000000001</v>
      </c>
      <c r="C92" s="1">
        <v>62.556040000000003</v>
      </c>
      <c r="D92" t="s">
        <v>101</v>
      </c>
      <c r="E92" t="s">
        <v>425</v>
      </c>
      <c r="F92" t="s">
        <v>489</v>
      </c>
      <c r="G92" s="42">
        <v>44.851162843099999</v>
      </c>
      <c r="H92" s="1">
        <v>1</v>
      </c>
      <c r="I92" s="1">
        <v>40</v>
      </c>
      <c r="J92" s="1">
        <v>140</v>
      </c>
      <c r="K92" s="1">
        <f t="shared" si="1"/>
        <v>100</v>
      </c>
      <c r="L92" s="26" t="s">
        <v>499</v>
      </c>
      <c r="M92" t="s">
        <v>592</v>
      </c>
    </row>
    <row r="93" spans="1:13" x14ac:dyDescent="0.3">
      <c r="A93">
        <v>152</v>
      </c>
      <c r="B93" s="1">
        <v>-113.35796999999999</v>
      </c>
      <c r="C93" s="1">
        <v>62.541429999999998</v>
      </c>
      <c r="D93" t="s">
        <v>102</v>
      </c>
      <c r="E93" t="s">
        <v>425</v>
      </c>
      <c r="F93" t="s">
        <v>489</v>
      </c>
      <c r="G93" s="42">
        <v>207.304179815</v>
      </c>
      <c r="H93" s="1">
        <v>1</v>
      </c>
      <c r="I93" s="1">
        <v>40</v>
      </c>
      <c r="J93" s="1">
        <v>298</v>
      </c>
      <c r="K93" s="1">
        <f t="shared" si="1"/>
        <v>258</v>
      </c>
      <c r="L93" s="26" t="s">
        <v>501</v>
      </c>
      <c r="M93" t="s">
        <v>592</v>
      </c>
    </row>
    <row r="94" spans="1:13" x14ac:dyDescent="0.3">
      <c r="A94">
        <v>153</v>
      </c>
      <c r="B94" s="4">
        <v>-154.48429999999999</v>
      </c>
      <c r="C94" s="4">
        <v>70.754900000000006</v>
      </c>
      <c r="D94" s="14" t="s">
        <v>103</v>
      </c>
      <c r="E94" t="s">
        <v>426</v>
      </c>
      <c r="F94" t="s">
        <v>419</v>
      </c>
      <c r="G94" s="42">
        <v>45.543326758738502</v>
      </c>
      <c r="H94" s="1">
        <v>2</v>
      </c>
      <c r="I94" s="1">
        <v>85</v>
      </c>
      <c r="J94" s="1">
        <v>195</v>
      </c>
      <c r="K94" s="1">
        <f t="shared" si="1"/>
        <v>110</v>
      </c>
      <c r="L94" s="26" t="s">
        <v>499</v>
      </c>
      <c r="M94" t="s">
        <v>593</v>
      </c>
    </row>
    <row r="95" spans="1:13" x14ac:dyDescent="0.3">
      <c r="A95">
        <v>155</v>
      </c>
      <c r="B95" s="4">
        <v>-154.482</v>
      </c>
      <c r="C95" s="4">
        <v>70.753500000000003</v>
      </c>
      <c r="D95" s="14" t="s">
        <v>104</v>
      </c>
      <c r="E95" t="s">
        <v>426</v>
      </c>
      <c r="F95" t="s">
        <v>419</v>
      </c>
      <c r="G95" s="42">
        <v>61.905815972217198</v>
      </c>
      <c r="H95" s="1">
        <v>2</v>
      </c>
      <c r="I95" s="1">
        <v>50</v>
      </c>
      <c r="J95" s="1">
        <v>195</v>
      </c>
      <c r="K95" s="1">
        <f t="shared" si="1"/>
        <v>145</v>
      </c>
      <c r="L95" s="26" t="s">
        <v>499</v>
      </c>
      <c r="M95" t="s">
        <v>593</v>
      </c>
    </row>
    <row r="96" spans="1:13" x14ac:dyDescent="0.3">
      <c r="A96">
        <v>157</v>
      </c>
      <c r="B96" s="4">
        <v>-154.43627000000001</v>
      </c>
      <c r="C96" s="4">
        <v>70.791370000000001</v>
      </c>
      <c r="D96" s="14" t="s">
        <v>105</v>
      </c>
      <c r="E96" t="s">
        <v>426</v>
      </c>
      <c r="F96" t="s">
        <v>419</v>
      </c>
      <c r="G96" s="42">
        <v>151.297338403</v>
      </c>
      <c r="H96" s="1">
        <v>1</v>
      </c>
      <c r="I96" s="1">
        <v>69</v>
      </c>
      <c r="J96" s="1">
        <v>200</v>
      </c>
      <c r="K96" s="1">
        <f t="shared" si="1"/>
        <v>131</v>
      </c>
      <c r="L96" s="26" t="s">
        <v>500</v>
      </c>
      <c r="M96" t="s">
        <v>593</v>
      </c>
    </row>
    <row r="97" spans="1:13" x14ac:dyDescent="0.3">
      <c r="A97">
        <v>158</v>
      </c>
      <c r="B97" s="4">
        <v>-151.38319000000001</v>
      </c>
      <c r="C97" s="4">
        <v>70.347989999999996</v>
      </c>
      <c r="D97" s="14" t="s">
        <v>106</v>
      </c>
      <c r="E97" t="s">
        <v>427</v>
      </c>
      <c r="F97" t="s">
        <v>419</v>
      </c>
      <c r="G97" s="42">
        <v>70.552727272699997</v>
      </c>
      <c r="H97" s="1">
        <v>1</v>
      </c>
      <c r="I97" s="1">
        <v>69</v>
      </c>
      <c r="J97" s="1">
        <v>120</v>
      </c>
      <c r="K97" s="1">
        <f t="shared" si="1"/>
        <v>51</v>
      </c>
      <c r="L97" s="26" t="s">
        <v>500</v>
      </c>
      <c r="M97" t="s">
        <v>593</v>
      </c>
    </row>
    <row r="98" spans="1:13" x14ac:dyDescent="0.3">
      <c r="A98">
        <v>159</v>
      </c>
      <c r="B98" s="4">
        <v>-151.34367</v>
      </c>
      <c r="C98" s="4">
        <v>70.373900000000006</v>
      </c>
      <c r="D98" s="14" t="s">
        <v>107</v>
      </c>
      <c r="E98" t="s">
        <v>427</v>
      </c>
      <c r="F98" t="s">
        <v>419</v>
      </c>
      <c r="G98" s="42">
        <v>188.22380952399999</v>
      </c>
      <c r="H98" s="1">
        <v>1</v>
      </c>
      <c r="I98" s="1">
        <v>69</v>
      </c>
      <c r="J98" s="1">
        <v>104</v>
      </c>
      <c r="K98" s="1">
        <f t="shared" si="1"/>
        <v>35</v>
      </c>
      <c r="L98" s="26" t="s">
        <v>500</v>
      </c>
      <c r="M98" t="s">
        <v>593</v>
      </c>
    </row>
    <row r="99" spans="1:13" x14ac:dyDescent="0.3">
      <c r="A99">
        <v>160</v>
      </c>
      <c r="B99" s="4">
        <v>-151.33940000000001</v>
      </c>
      <c r="C99" s="4">
        <v>70.385800000000003</v>
      </c>
      <c r="D99" s="14" t="s">
        <v>108</v>
      </c>
      <c r="E99" t="s">
        <v>427</v>
      </c>
      <c r="F99" t="s">
        <v>419</v>
      </c>
      <c r="G99" s="42">
        <v>178.25172413799999</v>
      </c>
      <c r="H99" s="1">
        <v>1</v>
      </c>
      <c r="I99" s="1">
        <v>69</v>
      </c>
      <c r="J99" s="1">
        <v>157</v>
      </c>
      <c r="K99" s="1">
        <f t="shared" si="1"/>
        <v>88</v>
      </c>
      <c r="L99" s="26" t="s">
        <v>500</v>
      </c>
      <c r="M99" t="s">
        <v>593</v>
      </c>
    </row>
    <row r="100" spans="1:13" x14ac:dyDescent="0.3">
      <c r="A100">
        <v>172</v>
      </c>
      <c r="B100" s="1">
        <v>-148.90166669999999</v>
      </c>
      <c r="C100" s="1">
        <v>65.555555600000005</v>
      </c>
      <c r="D100" t="s">
        <v>109</v>
      </c>
      <c r="E100" t="s">
        <v>428</v>
      </c>
      <c r="F100" t="s">
        <v>419</v>
      </c>
      <c r="G100" s="42">
        <v>78.116965976458602</v>
      </c>
      <c r="H100" s="1">
        <v>3</v>
      </c>
      <c r="I100" s="1">
        <v>59</v>
      </c>
      <c r="J100" s="1">
        <v>510</v>
      </c>
      <c r="K100" s="1">
        <f t="shared" si="1"/>
        <v>451</v>
      </c>
      <c r="L100" s="26" t="s">
        <v>499</v>
      </c>
      <c r="M100" t="s">
        <v>594</v>
      </c>
    </row>
    <row r="101" spans="1:13" x14ac:dyDescent="0.3">
      <c r="A101">
        <v>175</v>
      </c>
      <c r="B101" s="1">
        <v>-148.91</v>
      </c>
      <c r="C101" s="1">
        <v>65.558611099999993</v>
      </c>
      <c r="D101" t="s">
        <v>110</v>
      </c>
      <c r="E101" t="s">
        <v>428</v>
      </c>
      <c r="F101" t="s">
        <v>419</v>
      </c>
      <c r="G101" s="42">
        <v>126.665034103065</v>
      </c>
      <c r="H101" s="1">
        <v>1</v>
      </c>
      <c r="I101" s="1">
        <v>35</v>
      </c>
      <c r="J101" s="1">
        <v>500</v>
      </c>
      <c r="K101" s="1">
        <f t="shared" si="1"/>
        <v>465</v>
      </c>
      <c r="L101" s="26" t="s">
        <v>499</v>
      </c>
      <c r="M101" t="s">
        <v>594</v>
      </c>
    </row>
    <row r="102" spans="1:13" x14ac:dyDescent="0.3">
      <c r="A102">
        <v>186</v>
      </c>
      <c r="B102" s="6">
        <v>-156.33552</v>
      </c>
      <c r="C102" s="6">
        <v>71.259429999999995</v>
      </c>
      <c r="D102" s="15" t="s">
        <v>112</v>
      </c>
      <c r="E102" t="s">
        <v>429</v>
      </c>
      <c r="F102" t="s">
        <v>419</v>
      </c>
      <c r="G102" s="42">
        <v>229.76051319999999</v>
      </c>
      <c r="H102" s="1">
        <v>1</v>
      </c>
      <c r="I102" s="1">
        <v>30</v>
      </c>
      <c r="J102" s="1">
        <v>220</v>
      </c>
      <c r="K102" s="1">
        <f t="shared" si="1"/>
        <v>190</v>
      </c>
      <c r="L102" s="26" t="s">
        <v>499</v>
      </c>
      <c r="M102" t="s">
        <v>595</v>
      </c>
    </row>
    <row r="103" spans="1:13" x14ac:dyDescent="0.3">
      <c r="A103">
        <v>187</v>
      </c>
      <c r="B103" s="6">
        <v>-155.9264</v>
      </c>
      <c r="C103" s="6">
        <v>71.211519999999993</v>
      </c>
      <c r="D103" s="15" t="s">
        <v>113</v>
      </c>
      <c r="E103" t="s">
        <v>429</v>
      </c>
      <c r="F103" t="s">
        <v>419</v>
      </c>
      <c r="G103" s="42">
        <v>188.50775342700001</v>
      </c>
      <c r="H103" s="1">
        <v>1</v>
      </c>
      <c r="I103" s="1">
        <v>45</v>
      </c>
      <c r="J103" s="1">
        <v>110</v>
      </c>
      <c r="K103" s="1">
        <f t="shared" si="1"/>
        <v>65</v>
      </c>
      <c r="L103" s="26" t="s">
        <v>499</v>
      </c>
      <c r="M103" t="s">
        <v>595</v>
      </c>
    </row>
    <row r="104" spans="1:13" x14ac:dyDescent="0.3">
      <c r="A104">
        <v>188</v>
      </c>
      <c r="B104" s="6">
        <v>-155.59164999999999</v>
      </c>
      <c r="C104" s="6">
        <v>71.047830000000005</v>
      </c>
      <c r="D104" s="15" t="s">
        <v>114</v>
      </c>
      <c r="E104" t="s">
        <v>429</v>
      </c>
      <c r="F104" t="s">
        <v>419</v>
      </c>
      <c r="G104" s="42">
        <v>202.15822487899999</v>
      </c>
      <c r="H104" s="1">
        <v>1</v>
      </c>
      <c r="I104" s="1">
        <v>45</v>
      </c>
      <c r="J104" s="1">
        <v>145</v>
      </c>
      <c r="K104" s="1">
        <f t="shared" si="1"/>
        <v>100</v>
      </c>
      <c r="L104" s="26" t="s">
        <v>499</v>
      </c>
      <c r="M104" t="s">
        <v>595</v>
      </c>
    </row>
    <row r="105" spans="1:13" x14ac:dyDescent="0.3">
      <c r="A105">
        <v>190</v>
      </c>
      <c r="B105" s="7">
        <v>-155.99696</v>
      </c>
      <c r="C105" s="1">
        <v>70.894869999999997</v>
      </c>
      <c r="D105" s="15" t="s">
        <v>115</v>
      </c>
      <c r="E105" t="s">
        <v>429</v>
      </c>
      <c r="F105" t="s">
        <v>419</v>
      </c>
      <c r="G105" s="42">
        <v>17.170532778199998</v>
      </c>
      <c r="H105" s="1">
        <v>1</v>
      </c>
      <c r="I105" s="1">
        <v>45</v>
      </c>
      <c r="J105" s="1">
        <v>190</v>
      </c>
      <c r="K105" s="1">
        <f t="shared" si="1"/>
        <v>145</v>
      </c>
      <c r="L105" s="26" t="s">
        <v>499</v>
      </c>
      <c r="M105" t="s">
        <v>595</v>
      </c>
    </row>
    <row r="106" spans="1:13" x14ac:dyDescent="0.3">
      <c r="A106">
        <v>191</v>
      </c>
      <c r="B106" s="6">
        <v>-155.88031928800001</v>
      </c>
      <c r="C106" s="6">
        <v>70.825267715699994</v>
      </c>
      <c r="D106" s="15" t="s">
        <v>116</v>
      </c>
      <c r="E106" t="s">
        <v>429</v>
      </c>
      <c r="F106" t="s">
        <v>419</v>
      </c>
      <c r="G106" s="42">
        <v>140.961095161</v>
      </c>
      <c r="H106" s="1">
        <v>1</v>
      </c>
      <c r="I106" s="1">
        <v>47</v>
      </c>
      <c r="J106" s="1">
        <v>108</v>
      </c>
      <c r="K106" s="1">
        <f t="shared" si="1"/>
        <v>61</v>
      </c>
      <c r="L106" s="26" t="s">
        <v>499</v>
      </c>
      <c r="M106" t="s">
        <v>595</v>
      </c>
    </row>
    <row r="107" spans="1:13" x14ac:dyDescent="0.3">
      <c r="A107">
        <v>192</v>
      </c>
      <c r="B107" s="6">
        <v>-155.48536999999999</v>
      </c>
      <c r="C107" s="6">
        <v>70.873679999999993</v>
      </c>
      <c r="D107" s="15" t="s">
        <v>117</v>
      </c>
      <c r="E107" t="s">
        <v>429</v>
      </c>
      <c r="F107" t="s">
        <v>419</v>
      </c>
      <c r="G107" s="42">
        <v>176.08094492199999</v>
      </c>
      <c r="H107" s="1">
        <v>1</v>
      </c>
      <c r="I107" s="1">
        <v>45</v>
      </c>
      <c r="J107" s="1">
        <v>170</v>
      </c>
      <c r="K107" s="1">
        <f t="shared" si="1"/>
        <v>125</v>
      </c>
      <c r="L107" s="26" t="s">
        <v>499</v>
      </c>
      <c r="M107" t="s">
        <v>595</v>
      </c>
    </row>
    <row r="108" spans="1:13" x14ac:dyDescent="0.3">
      <c r="A108">
        <v>193</v>
      </c>
      <c r="B108" s="6">
        <v>-155.23967999999999</v>
      </c>
      <c r="C108" s="6">
        <v>71.057410000000004</v>
      </c>
      <c r="D108" s="15" t="s">
        <v>118</v>
      </c>
      <c r="E108" t="s">
        <v>429</v>
      </c>
      <c r="F108" t="s">
        <v>419</v>
      </c>
      <c r="G108" s="42">
        <v>319.46958991299999</v>
      </c>
      <c r="H108" s="1">
        <v>1</v>
      </c>
      <c r="I108" s="1">
        <v>45</v>
      </c>
      <c r="J108" s="1">
        <v>205</v>
      </c>
      <c r="K108" s="1">
        <f t="shared" si="1"/>
        <v>160</v>
      </c>
      <c r="L108" s="26" t="s">
        <v>499</v>
      </c>
      <c r="M108" t="s">
        <v>595</v>
      </c>
    </row>
    <row r="109" spans="1:13" x14ac:dyDescent="0.3">
      <c r="A109">
        <v>194</v>
      </c>
      <c r="B109" s="6">
        <v>-155.06811999999999</v>
      </c>
      <c r="C109" s="6">
        <v>71.07647</v>
      </c>
      <c r="D109" s="15" t="s">
        <v>119</v>
      </c>
      <c r="E109" t="s">
        <v>429</v>
      </c>
      <c r="F109" t="s">
        <v>419</v>
      </c>
      <c r="G109" s="42">
        <v>394.45995810300002</v>
      </c>
      <c r="H109" s="1">
        <v>1</v>
      </c>
      <c r="I109" s="1">
        <v>45</v>
      </c>
      <c r="J109" s="1">
        <v>110</v>
      </c>
      <c r="K109" s="1">
        <f t="shared" si="1"/>
        <v>65</v>
      </c>
      <c r="L109" s="26" t="s">
        <v>499</v>
      </c>
      <c r="M109" t="s">
        <v>595</v>
      </c>
    </row>
    <row r="110" spans="1:13" x14ac:dyDescent="0.3">
      <c r="A110">
        <v>195</v>
      </c>
      <c r="B110" s="6">
        <v>-154.53210000000001</v>
      </c>
      <c r="C110" s="6">
        <v>70.82011</v>
      </c>
      <c r="D110" s="15" t="s">
        <v>120</v>
      </c>
      <c r="E110" t="s">
        <v>429</v>
      </c>
      <c r="F110" t="s">
        <v>419</v>
      </c>
      <c r="G110" s="42">
        <v>439.517568434</v>
      </c>
      <c r="H110" s="1">
        <v>1</v>
      </c>
      <c r="I110" s="1">
        <v>65</v>
      </c>
      <c r="J110" s="1">
        <v>213</v>
      </c>
      <c r="K110" s="1">
        <f t="shared" si="1"/>
        <v>148</v>
      </c>
      <c r="L110" s="26" t="s">
        <v>499</v>
      </c>
      <c r="M110" t="s">
        <v>595</v>
      </c>
    </row>
    <row r="111" spans="1:13" x14ac:dyDescent="0.3">
      <c r="A111">
        <v>196</v>
      </c>
      <c r="B111" s="6">
        <v>-154.17680999999999</v>
      </c>
      <c r="C111" s="6">
        <v>70.768050000000002</v>
      </c>
      <c r="D111" s="15" t="s">
        <v>121</v>
      </c>
      <c r="E111" t="s">
        <v>429</v>
      </c>
      <c r="F111" t="s">
        <v>419</v>
      </c>
      <c r="G111" s="42">
        <v>299.28342806000001</v>
      </c>
      <c r="H111" s="1">
        <v>1</v>
      </c>
      <c r="I111" s="1">
        <v>45</v>
      </c>
      <c r="J111" s="1">
        <v>270</v>
      </c>
      <c r="K111" s="1">
        <f t="shared" si="1"/>
        <v>225</v>
      </c>
      <c r="L111" s="26" t="s">
        <v>499</v>
      </c>
      <c r="M111" t="s">
        <v>595</v>
      </c>
    </row>
    <row r="112" spans="1:13" x14ac:dyDescent="0.3">
      <c r="A112">
        <v>197</v>
      </c>
      <c r="B112" s="6">
        <v>-153.33769000000001</v>
      </c>
      <c r="C112" s="6">
        <v>70.893159999999995</v>
      </c>
      <c r="D112" s="15" t="s">
        <v>122</v>
      </c>
      <c r="E112" t="s">
        <v>429</v>
      </c>
      <c r="F112" t="s">
        <v>419</v>
      </c>
      <c r="G112" s="42">
        <v>125.70394698600001</v>
      </c>
      <c r="H112" s="1">
        <v>1</v>
      </c>
      <c r="I112" s="1">
        <v>50</v>
      </c>
      <c r="J112" s="1">
        <v>230</v>
      </c>
      <c r="K112" s="1">
        <f t="shared" si="1"/>
        <v>180</v>
      </c>
      <c r="L112" s="26" t="s">
        <v>499</v>
      </c>
      <c r="M112" t="s">
        <v>595</v>
      </c>
    </row>
    <row r="113" spans="1:13" x14ac:dyDescent="0.3">
      <c r="A113">
        <v>198</v>
      </c>
      <c r="B113" s="6">
        <v>-152.88229999999999</v>
      </c>
      <c r="C113" s="6">
        <v>70.855810000000005</v>
      </c>
      <c r="D113" s="15" t="s">
        <v>123</v>
      </c>
      <c r="E113" t="s">
        <v>429</v>
      </c>
      <c r="F113" t="s">
        <v>419</v>
      </c>
      <c r="G113" s="42">
        <v>196.29455902999999</v>
      </c>
      <c r="H113" s="1">
        <v>1</v>
      </c>
      <c r="I113" s="1">
        <v>35</v>
      </c>
      <c r="J113" s="1">
        <v>222</v>
      </c>
      <c r="K113" s="1">
        <f t="shared" si="1"/>
        <v>187</v>
      </c>
      <c r="L113" s="26" t="s">
        <v>499</v>
      </c>
      <c r="M113" t="s">
        <v>595</v>
      </c>
    </row>
    <row r="114" spans="1:13" x14ac:dyDescent="0.3">
      <c r="A114">
        <v>199</v>
      </c>
      <c r="B114" s="8">
        <v>-152.522246625631</v>
      </c>
      <c r="C114" s="8">
        <v>70.870783446969597</v>
      </c>
      <c r="D114" s="15" t="s">
        <v>124</v>
      </c>
      <c r="E114" t="s">
        <v>429</v>
      </c>
      <c r="F114" t="s">
        <v>419</v>
      </c>
      <c r="G114" s="42">
        <v>201.66469185599999</v>
      </c>
      <c r="H114" s="1">
        <v>1</v>
      </c>
      <c r="I114" s="1">
        <v>40</v>
      </c>
      <c r="J114" s="1">
        <v>223</v>
      </c>
      <c r="K114" s="1">
        <f t="shared" si="1"/>
        <v>183</v>
      </c>
      <c r="L114" s="26" t="s">
        <v>499</v>
      </c>
      <c r="M114" t="s">
        <v>595</v>
      </c>
    </row>
    <row r="115" spans="1:13" x14ac:dyDescent="0.3">
      <c r="A115">
        <v>200</v>
      </c>
      <c r="B115" s="8">
        <v>-152.38197801851899</v>
      </c>
      <c r="C115" s="8">
        <v>70.715744432539097</v>
      </c>
      <c r="D115" s="15" t="s">
        <v>125</v>
      </c>
      <c r="E115" t="s">
        <v>429</v>
      </c>
      <c r="F115" t="s">
        <v>419</v>
      </c>
      <c r="G115" s="42">
        <v>174.12662312099999</v>
      </c>
      <c r="H115" s="1">
        <v>1</v>
      </c>
      <c r="I115" s="1">
        <v>26</v>
      </c>
      <c r="J115" s="1">
        <v>210</v>
      </c>
      <c r="K115" s="1">
        <f t="shared" si="1"/>
        <v>184</v>
      </c>
      <c r="L115" s="26" t="s">
        <v>499</v>
      </c>
      <c r="M115" t="s">
        <v>595</v>
      </c>
    </row>
    <row r="116" spans="1:13" x14ac:dyDescent="0.3">
      <c r="A116">
        <v>201</v>
      </c>
      <c r="B116" s="6">
        <v>-152.29797500000001</v>
      </c>
      <c r="C116" s="6">
        <v>70.602061000000006</v>
      </c>
      <c r="D116" s="15" t="s">
        <v>126</v>
      </c>
      <c r="E116" t="s">
        <v>429</v>
      </c>
      <c r="F116" t="s">
        <v>419</v>
      </c>
      <c r="G116" s="42">
        <v>143.293291436</v>
      </c>
      <c r="H116" s="1">
        <v>1</v>
      </c>
      <c r="I116" s="1">
        <v>60</v>
      </c>
      <c r="J116" s="1">
        <v>145</v>
      </c>
      <c r="K116" s="1">
        <f t="shared" si="1"/>
        <v>85</v>
      </c>
      <c r="L116" s="26" t="s">
        <v>499</v>
      </c>
      <c r="M116" t="s">
        <v>595</v>
      </c>
    </row>
    <row r="117" spans="1:13" x14ac:dyDescent="0.3">
      <c r="A117">
        <v>202</v>
      </c>
      <c r="B117" s="6">
        <v>-152.537779</v>
      </c>
      <c r="C117" s="6">
        <v>70.575548999999995</v>
      </c>
      <c r="D117" s="15" t="s">
        <v>127</v>
      </c>
      <c r="E117" t="s">
        <v>429</v>
      </c>
      <c r="F117" t="s">
        <v>419</v>
      </c>
      <c r="G117" s="42">
        <v>205.75247236300001</v>
      </c>
      <c r="H117" s="1">
        <v>1</v>
      </c>
      <c r="I117" s="1">
        <v>48</v>
      </c>
      <c r="J117" s="1">
        <v>355</v>
      </c>
      <c r="K117" s="1">
        <f t="shared" si="1"/>
        <v>307</v>
      </c>
      <c r="L117" s="26" t="s">
        <v>499</v>
      </c>
      <c r="M117" t="s">
        <v>595</v>
      </c>
    </row>
    <row r="118" spans="1:13" x14ac:dyDescent="0.3">
      <c r="A118">
        <v>203</v>
      </c>
      <c r="B118" s="18">
        <v>-152.08767499999999</v>
      </c>
      <c r="C118" s="18">
        <v>70.547428999999994</v>
      </c>
      <c r="D118" s="15" t="s">
        <v>128</v>
      </c>
      <c r="E118" t="s">
        <v>429</v>
      </c>
      <c r="F118" t="s">
        <v>419</v>
      </c>
      <c r="G118" s="42">
        <v>385.21094607800001</v>
      </c>
      <c r="H118" s="1">
        <v>1</v>
      </c>
      <c r="I118" s="1">
        <v>60</v>
      </c>
      <c r="J118" s="1">
        <v>165</v>
      </c>
      <c r="K118" s="1">
        <f t="shared" ref="K118:K181" si="2">J118-I118</f>
        <v>105</v>
      </c>
      <c r="L118" s="26" t="s">
        <v>499</v>
      </c>
      <c r="M118" t="s">
        <v>595</v>
      </c>
    </row>
    <row r="119" spans="1:13" x14ac:dyDescent="0.3">
      <c r="A119">
        <v>205</v>
      </c>
      <c r="B119" s="6">
        <v>-151.61695</v>
      </c>
      <c r="C119" s="6">
        <v>70.434650000000005</v>
      </c>
      <c r="D119" s="15" t="s">
        <v>129</v>
      </c>
      <c r="E119" t="s">
        <v>429</v>
      </c>
      <c r="F119" t="s">
        <v>419</v>
      </c>
      <c r="G119" s="42">
        <v>21.707821890599998</v>
      </c>
      <c r="H119" s="1">
        <v>1</v>
      </c>
      <c r="I119" s="1">
        <v>185</v>
      </c>
      <c r="J119" s="1">
        <v>230</v>
      </c>
      <c r="K119" s="1">
        <f t="shared" si="2"/>
        <v>45</v>
      </c>
      <c r="L119" s="26" t="s">
        <v>499</v>
      </c>
      <c r="M119" t="s">
        <v>595</v>
      </c>
    </row>
    <row r="120" spans="1:13" x14ac:dyDescent="0.3">
      <c r="A120">
        <v>206</v>
      </c>
      <c r="B120" s="6">
        <v>-150.939435</v>
      </c>
      <c r="C120" s="6">
        <v>70.433335</v>
      </c>
      <c r="D120" s="15" t="s">
        <v>130</v>
      </c>
      <c r="E120" t="s">
        <v>429</v>
      </c>
      <c r="F120" t="s">
        <v>419</v>
      </c>
      <c r="G120" s="42">
        <v>223.775699836</v>
      </c>
      <c r="H120" s="1">
        <v>1</v>
      </c>
      <c r="I120" s="1">
        <v>40</v>
      </c>
      <c r="J120" s="1">
        <v>165</v>
      </c>
      <c r="K120" s="1">
        <f t="shared" si="2"/>
        <v>125</v>
      </c>
      <c r="L120" s="26" t="s">
        <v>499</v>
      </c>
      <c r="M120" t="s">
        <v>595</v>
      </c>
    </row>
    <row r="121" spans="1:13" x14ac:dyDescent="0.3">
      <c r="A121">
        <v>207</v>
      </c>
      <c r="B121" s="6">
        <v>-150.10489999999999</v>
      </c>
      <c r="C121" s="6">
        <v>70.42362</v>
      </c>
      <c r="D121" s="15" t="s">
        <v>131</v>
      </c>
      <c r="E121" t="s">
        <v>429</v>
      </c>
      <c r="F121" t="s">
        <v>419</v>
      </c>
      <c r="G121" s="42">
        <v>274.81378706800001</v>
      </c>
      <c r="H121" s="1">
        <v>1</v>
      </c>
      <c r="I121" s="1">
        <v>60</v>
      </c>
      <c r="J121" s="1">
        <v>125</v>
      </c>
      <c r="K121" s="1">
        <f t="shared" si="2"/>
        <v>65</v>
      </c>
      <c r="L121" s="26" t="s">
        <v>499</v>
      </c>
      <c r="M121" t="s">
        <v>595</v>
      </c>
    </row>
    <row r="122" spans="1:13" x14ac:dyDescent="0.3">
      <c r="A122">
        <v>208</v>
      </c>
      <c r="B122" s="6">
        <v>-150.09416999999999</v>
      </c>
      <c r="C122" s="6">
        <v>70.433279999999996</v>
      </c>
      <c r="D122" s="15" t="s">
        <v>132</v>
      </c>
      <c r="E122" t="s">
        <v>429</v>
      </c>
      <c r="F122" t="s">
        <v>419</v>
      </c>
      <c r="G122" s="42">
        <v>287.03940212600003</v>
      </c>
      <c r="H122" s="1">
        <v>1</v>
      </c>
      <c r="I122" s="1">
        <v>55</v>
      </c>
      <c r="J122" s="1">
        <v>164</v>
      </c>
      <c r="K122" s="1">
        <f t="shared" si="2"/>
        <v>109</v>
      </c>
      <c r="L122" s="26" t="s">
        <v>499</v>
      </c>
      <c r="M122" t="s">
        <v>595</v>
      </c>
    </row>
    <row r="123" spans="1:13" x14ac:dyDescent="0.3">
      <c r="A123">
        <v>209</v>
      </c>
      <c r="B123" s="8">
        <v>-149.43913000000001</v>
      </c>
      <c r="C123" s="8">
        <v>70.504249999999999</v>
      </c>
      <c r="D123" s="15" t="s">
        <v>133</v>
      </c>
      <c r="E123" t="s">
        <v>429</v>
      </c>
      <c r="F123" t="s">
        <v>419</v>
      </c>
      <c r="G123" s="42">
        <v>20.481455513899999</v>
      </c>
      <c r="H123" s="1">
        <v>1</v>
      </c>
      <c r="I123" s="1">
        <v>40</v>
      </c>
      <c r="J123" s="1">
        <v>185</v>
      </c>
      <c r="K123" s="1">
        <f t="shared" si="2"/>
        <v>145</v>
      </c>
      <c r="L123" s="26" t="s">
        <v>499</v>
      </c>
      <c r="M123" t="s">
        <v>595</v>
      </c>
    </row>
    <row r="124" spans="1:13" x14ac:dyDescent="0.3">
      <c r="A124">
        <v>210</v>
      </c>
      <c r="B124" s="8">
        <v>-149.02557999999999</v>
      </c>
      <c r="C124" s="8">
        <v>70.450479999999999</v>
      </c>
      <c r="D124" s="15" t="s">
        <v>134</v>
      </c>
      <c r="E124" t="s">
        <v>429</v>
      </c>
      <c r="F124" t="s">
        <v>419</v>
      </c>
      <c r="G124" s="42">
        <v>35.258982081500001</v>
      </c>
      <c r="H124" s="1">
        <v>1</v>
      </c>
      <c r="I124" s="1">
        <v>50</v>
      </c>
      <c r="J124" s="1">
        <v>185</v>
      </c>
      <c r="K124" s="1">
        <f t="shared" si="2"/>
        <v>135</v>
      </c>
      <c r="L124" s="26" t="s">
        <v>499</v>
      </c>
      <c r="M124" t="s">
        <v>595</v>
      </c>
    </row>
    <row r="125" spans="1:13" x14ac:dyDescent="0.3">
      <c r="A125">
        <v>211</v>
      </c>
      <c r="B125" s="8">
        <v>-148.70070000000001</v>
      </c>
      <c r="C125" s="8">
        <v>70.404939999999996</v>
      </c>
      <c r="D125" s="15" t="s">
        <v>135</v>
      </c>
      <c r="E125" t="s">
        <v>429</v>
      </c>
      <c r="F125" t="s">
        <v>419</v>
      </c>
      <c r="G125" s="42">
        <v>126.539961373</v>
      </c>
      <c r="H125" s="1">
        <v>1</v>
      </c>
      <c r="I125" s="1">
        <v>50</v>
      </c>
      <c r="J125" s="1">
        <v>220</v>
      </c>
      <c r="K125" s="1">
        <f t="shared" si="2"/>
        <v>170</v>
      </c>
      <c r="L125" s="26" t="s">
        <v>499</v>
      </c>
      <c r="M125" t="s">
        <v>595</v>
      </c>
    </row>
    <row r="126" spans="1:13" x14ac:dyDescent="0.3">
      <c r="A126">
        <v>212</v>
      </c>
      <c r="B126" s="6">
        <v>-147.99382</v>
      </c>
      <c r="C126" s="6">
        <v>70.267070000000004</v>
      </c>
      <c r="D126" s="15" t="s">
        <v>136</v>
      </c>
      <c r="E126" t="s">
        <v>429</v>
      </c>
      <c r="F126" t="s">
        <v>419</v>
      </c>
      <c r="G126" s="42">
        <v>47.312874010199998</v>
      </c>
      <c r="H126" s="1">
        <v>1</v>
      </c>
      <c r="I126" s="1">
        <v>80</v>
      </c>
      <c r="J126" s="1">
        <v>247</v>
      </c>
      <c r="K126" s="1">
        <f t="shared" si="2"/>
        <v>167</v>
      </c>
      <c r="L126" s="26" t="s">
        <v>499</v>
      </c>
      <c r="M126" t="s">
        <v>595</v>
      </c>
    </row>
    <row r="127" spans="1:13" x14ac:dyDescent="0.3">
      <c r="A127">
        <v>213</v>
      </c>
      <c r="B127" s="6">
        <v>-147.74447000000001</v>
      </c>
      <c r="C127" s="6">
        <v>70.218440000000001</v>
      </c>
      <c r="D127" s="15" t="s">
        <v>137</v>
      </c>
      <c r="E127" t="s">
        <v>429</v>
      </c>
      <c r="F127" t="s">
        <v>419</v>
      </c>
      <c r="G127" s="42">
        <v>144.596210603</v>
      </c>
      <c r="H127" s="1">
        <v>1</v>
      </c>
      <c r="I127" s="1">
        <v>16</v>
      </c>
      <c r="J127" s="1">
        <v>152</v>
      </c>
      <c r="K127" s="1">
        <f t="shared" si="2"/>
        <v>136</v>
      </c>
      <c r="L127" s="26" t="s">
        <v>499</v>
      </c>
      <c r="M127" t="s">
        <v>595</v>
      </c>
    </row>
    <row r="128" spans="1:13" x14ac:dyDescent="0.3">
      <c r="A128">
        <v>214</v>
      </c>
      <c r="B128" s="8">
        <v>-147.22082700000001</v>
      </c>
      <c r="C128" s="8">
        <v>70.165402999999998</v>
      </c>
      <c r="D128" s="15" t="s">
        <v>138</v>
      </c>
      <c r="E128" t="s">
        <v>429</v>
      </c>
      <c r="F128" t="s">
        <v>419</v>
      </c>
      <c r="G128" s="42">
        <v>838.21930778000001</v>
      </c>
      <c r="H128" s="1">
        <v>1</v>
      </c>
      <c r="I128" s="1">
        <v>60</v>
      </c>
      <c r="J128" s="1">
        <v>122</v>
      </c>
      <c r="K128" s="1">
        <f t="shared" si="2"/>
        <v>62</v>
      </c>
      <c r="L128" s="26" t="s">
        <v>499</v>
      </c>
      <c r="M128" t="s">
        <v>595</v>
      </c>
    </row>
    <row r="129" spans="1:13" x14ac:dyDescent="0.3">
      <c r="A129">
        <v>215</v>
      </c>
      <c r="B129" s="8">
        <v>-146.18303499999999</v>
      </c>
      <c r="C129" s="8">
        <v>70.162227999999999</v>
      </c>
      <c r="D129" s="15" t="s">
        <v>139</v>
      </c>
      <c r="E129" t="s">
        <v>429</v>
      </c>
      <c r="F129" t="s">
        <v>419</v>
      </c>
      <c r="G129" s="42">
        <v>300.92681844700002</v>
      </c>
      <c r="H129" s="1">
        <v>1</v>
      </c>
      <c r="I129" s="1">
        <v>50</v>
      </c>
      <c r="J129" s="1">
        <v>105</v>
      </c>
      <c r="K129" s="1">
        <f t="shared" si="2"/>
        <v>55</v>
      </c>
      <c r="L129" s="26" t="s">
        <v>499</v>
      </c>
      <c r="M129" t="s">
        <v>595</v>
      </c>
    </row>
    <row r="130" spans="1:13" x14ac:dyDescent="0.3">
      <c r="A130">
        <v>216</v>
      </c>
      <c r="B130" s="8">
        <v>-145.809932</v>
      </c>
      <c r="C130" s="8">
        <v>70.145139</v>
      </c>
      <c r="D130" s="15" t="s">
        <v>140</v>
      </c>
      <c r="E130" t="s">
        <v>429</v>
      </c>
      <c r="F130" t="s">
        <v>419</v>
      </c>
      <c r="G130" s="42">
        <v>166.74967181700001</v>
      </c>
      <c r="H130" s="1">
        <v>1</v>
      </c>
      <c r="I130" s="1">
        <v>40</v>
      </c>
      <c r="J130" s="1">
        <v>140</v>
      </c>
      <c r="K130" s="1">
        <f t="shared" si="2"/>
        <v>100</v>
      </c>
      <c r="L130" s="26" t="s">
        <v>499</v>
      </c>
      <c r="M130" t="s">
        <v>595</v>
      </c>
    </row>
    <row r="131" spans="1:13" x14ac:dyDescent="0.3">
      <c r="A131">
        <v>217</v>
      </c>
      <c r="B131" s="8">
        <v>-145.53469000000001</v>
      </c>
      <c r="C131" s="8">
        <v>70.057460000000006</v>
      </c>
      <c r="D131" s="15" t="s">
        <v>141</v>
      </c>
      <c r="E131" t="s">
        <v>429</v>
      </c>
      <c r="F131" t="s">
        <v>419</v>
      </c>
      <c r="G131" s="42">
        <v>172.11994500700001</v>
      </c>
      <c r="H131" s="1">
        <v>1</v>
      </c>
      <c r="I131" s="1">
        <v>78</v>
      </c>
      <c r="J131" s="1">
        <v>258</v>
      </c>
      <c r="K131" s="1">
        <f t="shared" si="2"/>
        <v>180</v>
      </c>
      <c r="L131" s="26" t="s">
        <v>499</v>
      </c>
      <c r="M131" t="s">
        <v>595</v>
      </c>
    </row>
    <row r="132" spans="1:13" x14ac:dyDescent="0.3">
      <c r="A132">
        <v>218</v>
      </c>
      <c r="B132" s="8">
        <v>-145.15104808081</v>
      </c>
      <c r="C132" s="8">
        <v>69.989382823231495</v>
      </c>
      <c r="D132" s="15" t="s">
        <v>142</v>
      </c>
      <c r="E132" t="s">
        <v>429</v>
      </c>
      <c r="F132" t="s">
        <v>419</v>
      </c>
      <c r="G132" s="42">
        <v>157.141201013</v>
      </c>
      <c r="H132" s="1">
        <v>1</v>
      </c>
      <c r="I132" s="1">
        <v>41</v>
      </c>
      <c r="J132" s="1">
        <v>164</v>
      </c>
      <c r="K132" s="1">
        <f t="shared" si="2"/>
        <v>123</v>
      </c>
      <c r="L132" s="26" t="s">
        <v>499</v>
      </c>
      <c r="M132" t="s">
        <v>595</v>
      </c>
    </row>
    <row r="133" spans="1:13" x14ac:dyDescent="0.3">
      <c r="A133">
        <v>219</v>
      </c>
      <c r="B133" s="8">
        <v>-144.93877000000001</v>
      </c>
      <c r="C133" s="8">
        <v>69.92953</v>
      </c>
      <c r="D133" s="15" t="s">
        <v>143</v>
      </c>
      <c r="E133" t="s">
        <v>429</v>
      </c>
      <c r="F133" t="s">
        <v>419</v>
      </c>
      <c r="G133" s="42">
        <v>95.763340485499995</v>
      </c>
      <c r="H133" s="1">
        <v>1</v>
      </c>
      <c r="I133" s="1">
        <v>30</v>
      </c>
      <c r="J133" s="1">
        <v>75</v>
      </c>
      <c r="K133" s="1">
        <f t="shared" si="2"/>
        <v>45</v>
      </c>
      <c r="L133" s="26" t="s">
        <v>499</v>
      </c>
      <c r="M133" t="s">
        <v>595</v>
      </c>
    </row>
    <row r="134" spans="1:13" x14ac:dyDescent="0.3">
      <c r="A134">
        <v>220</v>
      </c>
      <c r="B134" s="8">
        <v>-144.67170999999999</v>
      </c>
      <c r="C134" s="8">
        <v>69.964849999999998</v>
      </c>
      <c r="D134" s="15" t="s">
        <v>144</v>
      </c>
      <c r="E134" t="s">
        <v>429</v>
      </c>
      <c r="F134" t="s">
        <v>419</v>
      </c>
      <c r="G134" s="42">
        <v>103.70676751000001</v>
      </c>
      <c r="H134" s="1">
        <v>1</v>
      </c>
      <c r="I134" s="1">
        <v>100</v>
      </c>
      <c r="J134" s="1">
        <v>265</v>
      </c>
      <c r="K134" s="1">
        <f t="shared" si="2"/>
        <v>165</v>
      </c>
      <c r="L134" s="26" t="s">
        <v>499</v>
      </c>
      <c r="M134" t="s">
        <v>595</v>
      </c>
    </row>
    <row r="135" spans="1:13" x14ac:dyDescent="0.3">
      <c r="A135">
        <v>221</v>
      </c>
      <c r="B135" s="5">
        <v>-144.48271600000001</v>
      </c>
      <c r="C135" s="5">
        <v>70.016444000000007</v>
      </c>
      <c r="D135" s="15" t="s">
        <v>111</v>
      </c>
      <c r="E135" t="s">
        <v>429</v>
      </c>
      <c r="F135" t="s">
        <v>419</v>
      </c>
      <c r="G135" s="42">
        <v>4.3895668266700003</v>
      </c>
      <c r="H135" s="1">
        <v>1</v>
      </c>
      <c r="I135" s="1">
        <v>45</v>
      </c>
      <c r="J135" s="1">
        <v>100</v>
      </c>
      <c r="K135" s="1">
        <f t="shared" si="2"/>
        <v>55</v>
      </c>
      <c r="L135" s="26" t="s">
        <v>499</v>
      </c>
      <c r="M135" t="s">
        <v>595</v>
      </c>
    </row>
    <row r="136" spans="1:13" x14ac:dyDescent="0.3">
      <c r="A136">
        <v>222</v>
      </c>
      <c r="B136" s="8">
        <v>-144.01888</v>
      </c>
      <c r="C136" s="8">
        <v>70.060730000000007</v>
      </c>
      <c r="D136" s="15" t="s">
        <v>145</v>
      </c>
      <c r="E136" t="s">
        <v>429</v>
      </c>
      <c r="F136" t="s">
        <v>419</v>
      </c>
      <c r="G136" s="42">
        <v>19.649196580000002</v>
      </c>
      <c r="H136" s="1">
        <v>1</v>
      </c>
      <c r="I136" s="1">
        <v>40</v>
      </c>
      <c r="J136" s="1">
        <v>165</v>
      </c>
      <c r="K136" s="1">
        <f t="shared" si="2"/>
        <v>125</v>
      </c>
      <c r="L136" s="26" t="s">
        <v>499</v>
      </c>
      <c r="M136" t="s">
        <v>595</v>
      </c>
    </row>
    <row r="137" spans="1:13" x14ac:dyDescent="0.3">
      <c r="A137">
        <v>223</v>
      </c>
      <c r="B137" s="8">
        <v>-143.67147</v>
      </c>
      <c r="C137" s="8">
        <v>70.082250000000002</v>
      </c>
      <c r="D137" s="15" t="s">
        <v>146</v>
      </c>
      <c r="E137" t="s">
        <v>429</v>
      </c>
      <c r="F137" t="s">
        <v>419</v>
      </c>
      <c r="G137" s="42">
        <v>298.35770892599999</v>
      </c>
      <c r="H137" s="1">
        <v>1</v>
      </c>
      <c r="I137" s="1">
        <v>41</v>
      </c>
      <c r="J137" s="1">
        <v>117</v>
      </c>
      <c r="K137" s="1">
        <f t="shared" si="2"/>
        <v>76</v>
      </c>
      <c r="L137" s="26" t="s">
        <v>499</v>
      </c>
      <c r="M137" t="s">
        <v>595</v>
      </c>
    </row>
    <row r="138" spans="1:13" x14ac:dyDescent="0.3">
      <c r="A138">
        <v>224</v>
      </c>
      <c r="B138" s="8">
        <v>-143.31529979745301</v>
      </c>
      <c r="C138" s="8">
        <v>70.108096319444599</v>
      </c>
      <c r="D138" s="15" t="s">
        <v>147</v>
      </c>
      <c r="E138" t="s">
        <v>429</v>
      </c>
      <c r="F138" t="s">
        <v>419</v>
      </c>
      <c r="G138" s="42">
        <v>32.686301681099998</v>
      </c>
      <c r="H138" s="1">
        <v>1</v>
      </c>
      <c r="I138" s="1">
        <v>135</v>
      </c>
      <c r="J138" s="1">
        <v>220</v>
      </c>
      <c r="K138" s="1">
        <f t="shared" si="2"/>
        <v>85</v>
      </c>
      <c r="L138" s="26" t="s">
        <v>499</v>
      </c>
      <c r="M138" t="s">
        <v>595</v>
      </c>
    </row>
    <row r="139" spans="1:13" x14ac:dyDescent="0.3">
      <c r="A139">
        <v>225</v>
      </c>
      <c r="B139" s="8">
        <v>-142.72332</v>
      </c>
      <c r="C139" s="8">
        <v>70.035550000000001</v>
      </c>
      <c r="D139" s="15" t="s">
        <v>148</v>
      </c>
      <c r="E139" t="s">
        <v>429</v>
      </c>
      <c r="F139" t="s">
        <v>419</v>
      </c>
      <c r="G139" s="42">
        <v>237.78388919400001</v>
      </c>
      <c r="H139" s="1">
        <v>1</v>
      </c>
      <c r="I139" s="1">
        <v>45</v>
      </c>
      <c r="J139" s="1">
        <v>180</v>
      </c>
      <c r="K139" s="1">
        <f t="shared" si="2"/>
        <v>135</v>
      </c>
      <c r="L139" s="26" t="s">
        <v>499</v>
      </c>
      <c r="M139" t="s">
        <v>595</v>
      </c>
    </row>
    <row r="140" spans="1:13" x14ac:dyDescent="0.3">
      <c r="A140">
        <v>226</v>
      </c>
      <c r="B140" s="8">
        <v>-142.50541999999999</v>
      </c>
      <c r="C140" s="8">
        <v>69.952119999999994</v>
      </c>
      <c r="D140" s="15" t="s">
        <v>149</v>
      </c>
      <c r="E140" t="s">
        <v>429</v>
      </c>
      <c r="F140" t="s">
        <v>419</v>
      </c>
      <c r="G140" s="42">
        <v>74.9974298817</v>
      </c>
      <c r="H140" s="1">
        <v>1</v>
      </c>
      <c r="I140" s="1">
        <v>40</v>
      </c>
      <c r="J140" s="1">
        <v>101</v>
      </c>
      <c r="K140" s="1">
        <f t="shared" si="2"/>
        <v>61</v>
      </c>
      <c r="L140" s="26" t="s">
        <v>499</v>
      </c>
      <c r="M140" t="s">
        <v>595</v>
      </c>
    </row>
    <row r="141" spans="1:13" x14ac:dyDescent="0.3">
      <c r="A141">
        <v>227</v>
      </c>
      <c r="B141" s="8">
        <v>-141.72357806944501</v>
      </c>
      <c r="C141" s="8">
        <v>69.777336752922395</v>
      </c>
      <c r="D141" s="15" t="s">
        <v>150</v>
      </c>
      <c r="E141" t="s">
        <v>429</v>
      </c>
      <c r="F141" t="s">
        <v>419</v>
      </c>
      <c r="G141" s="42">
        <v>52.829892015600002</v>
      </c>
      <c r="H141" s="1">
        <v>1</v>
      </c>
      <c r="I141" s="1">
        <v>67</v>
      </c>
      <c r="J141" s="1">
        <v>210</v>
      </c>
      <c r="K141" s="1">
        <f t="shared" si="2"/>
        <v>143</v>
      </c>
      <c r="L141" s="26" t="s">
        <v>499</v>
      </c>
      <c r="M141" t="s">
        <v>595</v>
      </c>
    </row>
    <row r="142" spans="1:13" x14ac:dyDescent="0.3">
      <c r="A142">
        <v>228</v>
      </c>
      <c r="B142" s="8">
        <v>-141.19610800000001</v>
      </c>
      <c r="C142" s="8">
        <v>69.682860000000005</v>
      </c>
      <c r="D142" s="15" t="s">
        <v>151</v>
      </c>
      <c r="E142" t="s">
        <v>429</v>
      </c>
      <c r="F142" t="s">
        <v>419</v>
      </c>
      <c r="G142" s="42">
        <v>145.44712716500001</v>
      </c>
      <c r="H142" s="1">
        <v>1</v>
      </c>
      <c r="I142" s="1">
        <v>62</v>
      </c>
      <c r="J142" s="1">
        <v>208</v>
      </c>
      <c r="K142" s="1">
        <f t="shared" si="2"/>
        <v>146</v>
      </c>
      <c r="L142" s="26" t="s">
        <v>499</v>
      </c>
      <c r="M142" t="s">
        <v>595</v>
      </c>
    </row>
    <row r="143" spans="1:13" x14ac:dyDescent="0.3">
      <c r="A143">
        <v>230</v>
      </c>
      <c r="B143" s="6">
        <v>-151.07399000000001</v>
      </c>
      <c r="C143" s="6">
        <v>70.411519999999996</v>
      </c>
      <c r="D143" s="15" t="s">
        <v>152</v>
      </c>
      <c r="E143" t="s">
        <v>429</v>
      </c>
      <c r="F143" t="s">
        <v>419</v>
      </c>
      <c r="G143" s="42">
        <v>197.07226195000001</v>
      </c>
      <c r="H143" s="1">
        <v>1</v>
      </c>
      <c r="I143" s="1">
        <v>70</v>
      </c>
      <c r="J143" s="1">
        <v>207</v>
      </c>
      <c r="K143" s="1">
        <f t="shared" si="2"/>
        <v>137</v>
      </c>
      <c r="L143" s="26" t="s">
        <v>499</v>
      </c>
      <c r="M143" t="s">
        <v>595</v>
      </c>
    </row>
    <row r="144" spans="1:13" x14ac:dyDescent="0.3">
      <c r="A144">
        <v>276</v>
      </c>
      <c r="B144" s="2">
        <v>-164.61939599999999</v>
      </c>
      <c r="C144" s="1">
        <v>66.289409000000006</v>
      </c>
      <c r="D144" s="15" t="s">
        <v>153</v>
      </c>
      <c r="E144" t="s">
        <v>430</v>
      </c>
      <c r="F144" t="s">
        <v>419</v>
      </c>
      <c r="G144" s="42">
        <v>81.5558310431</v>
      </c>
      <c r="H144" s="1">
        <v>1</v>
      </c>
      <c r="I144" s="1">
        <v>75</v>
      </c>
      <c r="J144" s="1">
        <v>200</v>
      </c>
      <c r="K144" s="1">
        <f t="shared" si="2"/>
        <v>125</v>
      </c>
      <c r="L144" s="26" t="s">
        <v>500</v>
      </c>
      <c r="M144" t="s">
        <v>596</v>
      </c>
    </row>
    <row r="145" spans="1:13" x14ac:dyDescent="0.3">
      <c r="A145">
        <v>277</v>
      </c>
      <c r="B145" s="21">
        <v>-156.713502895</v>
      </c>
      <c r="C145" s="1">
        <v>71.295006795600003</v>
      </c>
      <c r="D145" s="15" t="s">
        <v>154</v>
      </c>
      <c r="E145" t="s">
        <v>19</v>
      </c>
      <c r="F145" t="s">
        <v>419</v>
      </c>
      <c r="G145" s="42">
        <v>163.901805948</v>
      </c>
      <c r="H145" s="1">
        <v>3</v>
      </c>
      <c r="I145" s="1">
        <v>60</v>
      </c>
      <c r="J145" s="1">
        <v>300</v>
      </c>
      <c r="K145" s="1">
        <f t="shared" si="2"/>
        <v>240</v>
      </c>
      <c r="L145" s="26" t="s">
        <v>500</v>
      </c>
      <c r="M145" t="s">
        <v>597</v>
      </c>
    </row>
    <row r="146" spans="1:13" x14ac:dyDescent="0.3">
      <c r="A146">
        <v>278</v>
      </c>
      <c r="B146" s="1">
        <v>-148.422631</v>
      </c>
      <c r="C146" s="1">
        <v>70.229162000000002</v>
      </c>
      <c r="D146" s="15" t="s">
        <v>155</v>
      </c>
      <c r="E146" t="s">
        <v>431</v>
      </c>
      <c r="F146" t="s">
        <v>419</v>
      </c>
      <c r="G146" s="42">
        <v>203.49604015400001</v>
      </c>
      <c r="H146" s="1">
        <v>3</v>
      </c>
      <c r="I146" s="1">
        <v>50</v>
      </c>
      <c r="J146" s="1">
        <v>200</v>
      </c>
      <c r="K146" s="1">
        <f t="shared" si="2"/>
        <v>150</v>
      </c>
      <c r="L146" s="26" t="s">
        <v>501</v>
      </c>
      <c r="M146" t="s">
        <v>597</v>
      </c>
    </row>
    <row r="147" spans="1:13" x14ac:dyDescent="0.3">
      <c r="A147">
        <v>281</v>
      </c>
      <c r="B147" s="1">
        <v>-148.471408</v>
      </c>
      <c r="C147" s="1">
        <v>70.223179200000004</v>
      </c>
      <c r="D147" s="15" t="s">
        <v>156</v>
      </c>
      <c r="E147" t="s">
        <v>431</v>
      </c>
      <c r="F147" t="s">
        <v>419</v>
      </c>
      <c r="G147" s="42">
        <v>168.066666</v>
      </c>
      <c r="H147" s="1">
        <v>12</v>
      </c>
      <c r="I147" s="1">
        <v>60</v>
      </c>
      <c r="J147" s="1">
        <v>200</v>
      </c>
      <c r="K147" s="1">
        <f t="shared" si="2"/>
        <v>140</v>
      </c>
      <c r="L147" s="26" t="s">
        <v>500</v>
      </c>
      <c r="M147" t="s">
        <v>598</v>
      </c>
    </row>
    <row r="148" spans="1:13" x14ac:dyDescent="0.3">
      <c r="A148">
        <v>286</v>
      </c>
      <c r="B148" s="1">
        <v>93.08</v>
      </c>
      <c r="C148" s="1">
        <v>35.198</v>
      </c>
      <c r="D148" s="15" t="s">
        <v>157</v>
      </c>
      <c r="E148" s="15" t="s">
        <v>432</v>
      </c>
      <c r="F148" t="s">
        <v>494</v>
      </c>
      <c r="G148" s="42">
        <v>23.484999999999999</v>
      </c>
      <c r="H148" s="1">
        <v>1</v>
      </c>
      <c r="I148" s="1">
        <v>170</v>
      </c>
      <c r="J148" s="1">
        <v>220</v>
      </c>
      <c r="K148" s="1">
        <f t="shared" si="2"/>
        <v>50</v>
      </c>
      <c r="L148" s="26" t="s">
        <v>500</v>
      </c>
      <c r="M148" t="s">
        <v>599</v>
      </c>
    </row>
    <row r="149" spans="1:13" x14ac:dyDescent="0.3">
      <c r="A149">
        <v>290</v>
      </c>
      <c r="B149" s="1">
        <v>130.47438</v>
      </c>
      <c r="C149" s="1">
        <v>61.75967</v>
      </c>
      <c r="D149" t="s">
        <v>158</v>
      </c>
      <c r="E149" t="s">
        <v>433</v>
      </c>
      <c r="F149" t="s">
        <v>490</v>
      </c>
      <c r="G149" s="42">
        <v>59.512190058900003</v>
      </c>
      <c r="H149" s="1">
        <v>1</v>
      </c>
      <c r="I149" s="1">
        <v>198</v>
      </c>
      <c r="J149" s="1">
        <v>691</v>
      </c>
      <c r="K149" s="1">
        <f t="shared" si="2"/>
        <v>493</v>
      </c>
      <c r="L149" s="26" t="s">
        <v>500</v>
      </c>
      <c r="M149" t="s">
        <v>600</v>
      </c>
    </row>
    <row r="150" spans="1:13" x14ac:dyDescent="0.3">
      <c r="A150">
        <v>292</v>
      </c>
      <c r="B150" s="1">
        <v>-110.23560000000001</v>
      </c>
      <c r="C150" s="1">
        <v>64.599900000000005</v>
      </c>
      <c r="D150" t="s">
        <v>159</v>
      </c>
      <c r="E150" s="15" t="s">
        <v>434</v>
      </c>
      <c r="F150" t="s">
        <v>489</v>
      </c>
      <c r="G150" s="42">
        <v>234.68109565180899</v>
      </c>
      <c r="H150" s="1">
        <v>2</v>
      </c>
      <c r="I150" s="1">
        <v>75</v>
      </c>
      <c r="J150" s="1">
        <v>349</v>
      </c>
      <c r="K150" s="1">
        <f t="shared" si="2"/>
        <v>274</v>
      </c>
      <c r="L150" s="26" t="s">
        <v>501</v>
      </c>
      <c r="M150" t="s">
        <v>601</v>
      </c>
    </row>
    <row r="151" spans="1:13" x14ac:dyDescent="0.3">
      <c r="A151">
        <v>293</v>
      </c>
      <c r="B151" s="1">
        <v>-110.2333</v>
      </c>
      <c r="C151" s="1">
        <v>64.603700000000003</v>
      </c>
      <c r="D151" t="s">
        <v>160</v>
      </c>
      <c r="E151" s="15" t="s">
        <v>434</v>
      </c>
      <c r="F151" t="s">
        <v>489</v>
      </c>
      <c r="G151" s="42">
        <v>227.56785189824501</v>
      </c>
      <c r="H151" s="1">
        <v>2</v>
      </c>
      <c r="I151" s="1">
        <v>42</v>
      </c>
      <c r="J151" s="1">
        <v>440</v>
      </c>
      <c r="K151" s="1">
        <f t="shared" si="2"/>
        <v>398</v>
      </c>
      <c r="L151" s="26" t="s">
        <v>501</v>
      </c>
      <c r="M151" t="s">
        <v>601</v>
      </c>
    </row>
    <row r="152" spans="1:13" x14ac:dyDescent="0.3">
      <c r="A152">
        <v>295</v>
      </c>
      <c r="B152" s="1">
        <v>-110.443</v>
      </c>
      <c r="C152" s="1">
        <v>64.701499999999996</v>
      </c>
      <c r="D152" t="s">
        <v>161</v>
      </c>
      <c r="E152" s="15" t="s">
        <v>434</v>
      </c>
      <c r="F152" t="s">
        <v>489</v>
      </c>
      <c r="G152" s="42">
        <v>90.998582707379398</v>
      </c>
      <c r="H152" s="1">
        <v>4</v>
      </c>
      <c r="I152" s="1">
        <v>57</v>
      </c>
      <c r="J152" s="1">
        <v>360</v>
      </c>
      <c r="K152" s="1">
        <f t="shared" si="2"/>
        <v>303</v>
      </c>
      <c r="L152" s="26" t="s">
        <v>499</v>
      </c>
      <c r="M152" t="s">
        <v>601</v>
      </c>
    </row>
    <row r="153" spans="1:13" x14ac:dyDescent="0.3">
      <c r="A153">
        <v>296</v>
      </c>
      <c r="B153" s="1">
        <v>-110.43980000000001</v>
      </c>
      <c r="C153" s="1">
        <v>64.702699999999993</v>
      </c>
      <c r="D153" t="s">
        <v>162</v>
      </c>
      <c r="E153" s="15" t="s">
        <v>434</v>
      </c>
      <c r="F153" t="s">
        <v>489</v>
      </c>
      <c r="G153" s="42">
        <v>95.683945258247903</v>
      </c>
      <c r="H153" s="1">
        <v>2</v>
      </c>
      <c r="I153" s="1">
        <v>15</v>
      </c>
      <c r="J153" s="1">
        <v>500</v>
      </c>
      <c r="K153" s="1">
        <f t="shared" si="2"/>
        <v>485</v>
      </c>
      <c r="L153" s="26" t="s">
        <v>499</v>
      </c>
      <c r="M153" t="s">
        <v>601</v>
      </c>
    </row>
    <row r="154" spans="1:13" x14ac:dyDescent="0.3">
      <c r="A154">
        <v>297</v>
      </c>
      <c r="B154" s="1">
        <v>-110.7354</v>
      </c>
      <c r="C154" s="1">
        <v>64.625399999999999</v>
      </c>
      <c r="D154">
        <v>1014</v>
      </c>
      <c r="E154" s="15" t="s">
        <v>434</v>
      </c>
      <c r="F154" t="s">
        <v>489</v>
      </c>
      <c r="G154" s="42">
        <v>462.04079326900001</v>
      </c>
      <c r="H154" s="1">
        <v>1</v>
      </c>
      <c r="I154" s="1">
        <v>403</v>
      </c>
      <c r="J154" s="1">
        <v>885</v>
      </c>
      <c r="K154" s="1">
        <f t="shared" si="2"/>
        <v>482</v>
      </c>
      <c r="L154" s="26" t="s">
        <v>499</v>
      </c>
      <c r="M154" t="s">
        <v>601</v>
      </c>
    </row>
    <row r="155" spans="1:13" x14ac:dyDescent="0.3">
      <c r="A155">
        <v>299</v>
      </c>
      <c r="B155" s="1">
        <v>-110.2332</v>
      </c>
      <c r="C155" s="1">
        <v>64.596599999999995</v>
      </c>
      <c r="D155" t="s">
        <v>163</v>
      </c>
      <c r="E155" s="15" t="s">
        <v>434</v>
      </c>
      <c r="F155" t="s">
        <v>489</v>
      </c>
      <c r="G155" s="42">
        <v>123.37000731781001</v>
      </c>
      <c r="H155" s="1">
        <v>2</v>
      </c>
      <c r="I155" s="1">
        <v>185</v>
      </c>
      <c r="J155" s="1">
        <v>420</v>
      </c>
      <c r="K155" s="1">
        <f t="shared" si="2"/>
        <v>235</v>
      </c>
      <c r="L155" s="26" t="s">
        <v>499</v>
      </c>
      <c r="M155" t="s">
        <v>601</v>
      </c>
    </row>
    <row r="156" spans="1:13" x14ac:dyDescent="0.3">
      <c r="A156">
        <v>301</v>
      </c>
      <c r="B156" s="1">
        <v>-110.18510000000001</v>
      </c>
      <c r="C156" s="1">
        <v>64.600300000000004</v>
      </c>
      <c r="D156" t="s">
        <v>164</v>
      </c>
      <c r="E156" s="15" t="s">
        <v>434</v>
      </c>
      <c r="F156" t="s">
        <v>489</v>
      </c>
      <c r="G156" s="42">
        <v>30.547607655514401</v>
      </c>
      <c r="H156" s="1">
        <v>3</v>
      </c>
      <c r="I156" s="1">
        <v>120</v>
      </c>
      <c r="J156" s="1">
        <v>624</v>
      </c>
      <c r="K156" s="1">
        <f t="shared" si="2"/>
        <v>504</v>
      </c>
      <c r="L156" s="26" t="s">
        <v>499</v>
      </c>
      <c r="M156" t="s">
        <v>601</v>
      </c>
    </row>
    <row r="157" spans="1:13" x14ac:dyDescent="0.3">
      <c r="A157">
        <v>304</v>
      </c>
      <c r="B157" s="1">
        <v>-110.45010000000001</v>
      </c>
      <c r="C157" s="1">
        <v>64.702799999999996</v>
      </c>
      <c r="D157">
        <v>2013</v>
      </c>
      <c r="E157" s="15" t="s">
        <v>434</v>
      </c>
      <c r="F157" t="s">
        <v>489</v>
      </c>
      <c r="G157" s="42">
        <v>37.86</v>
      </c>
      <c r="H157" s="1">
        <v>1</v>
      </c>
      <c r="I157" s="1">
        <v>180</v>
      </c>
      <c r="J157" s="1">
        <v>250</v>
      </c>
      <c r="K157" s="1">
        <f t="shared" si="2"/>
        <v>70</v>
      </c>
      <c r="L157" s="26" t="s">
        <v>499</v>
      </c>
      <c r="M157" t="s">
        <v>601</v>
      </c>
    </row>
    <row r="158" spans="1:13" x14ac:dyDescent="0.3">
      <c r="A158">
        <v>306</v>
      </c>
      <c r="B158" s="1">
        <v>-110.43600000000001</v>
      </c>
      <c r="C158" s="1">
        <v>64.7136</v>
      </c>
      <c r="D158">
        <v>2018</v>
      </c>
      <c r="E158" s="15" t="s">
        <v>434</v>
      </c>
      <c r="F158" t="s">
        <v>489</v>
      </c>
      <c r="G158" s="42">
        <v>119.028613861</v>
      </c>
      <c r="H158" s="1">
        <v>1</v>
      </c>
      <c r="I158" s="1">
        <v>30</v>
      </c>
      <c r="J158" s="1">
        <v>280</v>
      </c>
      <c r="K158" s="1">
        <f t="shared" si="2"/>
        <v>250</v>
      </c>
      <c r="L158" s="26" t="s">
        <v>499</v>
      </c>
      <c r="M158" t="s">
        <v>601</v>
      </c>
    </row>
    <row r="159" spans="1:13" x14ac:dyDescent="0.3">
      <c r="A159">
        <v>310</v>
      </c>
      <c r="B159" s="1">
        <v>-110.2152</v>
      </c>
      <c r="C159" s="1">
        <v>64.605500000000006</v>
      </c>
      <c r="D159">
        <v>2033</v>
      </c>
      <c r="E159" s="15" t="s">
        <v>434</v>
      </c>
      <c r="F159" t="s">
        <v>489</v>
      </c>
      <c r="G159" s="42">
        <v>200.394757282</v>
      </c>
      <c r="H159" s="1">
        <v>1</v>
      </c>
      <c r="I159" s="1">
        <v>262</v>
      </c>
      <c r="J159" s="1">
        <v>510</v>
      </c>
      <c r="K159" s="1">
        <f t="shared" si="2"/>
        <v>248</v>
      </c>
      <c r="L159" s="26" t="s">
        <v>499</v>
      </c>
      <c r="M159" t="s">
        <v>601</v>
      </c>
    </row>
    <row r="160" spans="1:13" x14ac:dyDescent="0.3">
      <c r="A160">
        <v>327</v>
      </c>
      <c r="B160" s="1">
        <v>147.4837</v>
      </c>
      <c r="C160" s="1">
        <v>70.830799999999996</v>
      </c>
      <c r="D160" s="14" t="s">
        <v>165</v>
      </c>
      <c r="F160" t="s">
        <v>490</v>
      </c>
      <c r="G160" s="42">
        <v>109.393939394</v>
      </c>
      <c r="H160" s="1">
        <v>1</v>
      </c>
      <c r="I160" s="1">
        <v>37</v>
      </c>
      <c r="J160" s="1">
        <v>70</v>
      </c>
      <c r="K160" s="1">
        <f t="shared" si="2"/>
        <v>33</v>
      </c>
      <c r="L160" s="26" t="s">
        <v>499</v>
      </c>
      <c r="M160" t="s">
        <v>602</v>
      </c>
    </row>
    <row r="161" spans="1:13" x14ac:dyDescent="0.3">
      <c r="A161">
        <v>328</v>
      </c>
      <c r="B161" s="1">
        <v>160.93889999999999</v>
      </c>
      <c r="C161" s="1">
        <v>69.094999999999999</v>
      </c>
      <c r="D161" s="14" t="s">
        <v>166</v>
      </c>
      <c r="F161" t="s">
        <v>490</v>
      </c>
      <c r="G161" s="42">
        <v>280.831181945808</v>
      </c>
      <c r="H161" s="1">
        <v>3</v>
      </c>
      <c r="I161" s="1">
        <v>41</v>
      </c>
      <c r="J161" s="1">
        <v>125</v>
      </c>
      <c r="K161" s="1">
        <f t="shared" si="2"/>
        <v>84</v>
      </c>
      <c r="L161" s="26" t="s">
        <v>501</v>
      </c>
      <c r="M161" t="s">
        <v>602</v>
      </c>
    </row>
    <row r="162" spans="1:13" x14ac:dyDescent="0.3">
      <c r="A162">
        <v>329</v>
      </c>
      <c r="B162" s="1">
        <v>161.00239999999999</v>
      </c>
      <c r="C162" s="1">
        <v>69.103800000000007</v>
      </c>
      <c r="D162" s="14" t="s">
        <v>167</v>
      </c>
      <c r="F162" t="s">
        <v>490</v>
      </c>
      <c r="G162" s="42">
        <v>527.44587912099996</v>
      </c>
      <c r="H162" s="1">
        <v>2</v>
      </c>
      <c r="I162" s="1">
        <v>34</v>
      </c>
      <c r="J162" s="1">
        <v>105</v>
      </c>
      <c r="K162" s="1">
        <f t="shared" si="2"/>
        <v>71</v>
      </c>
      <c r="L162" s="26" t="s">
        <v>501</v>
      </c>
      <c r="M162" t="s">
        <v>602</v>
      </c>
    </row>
    <row r="163" spans="1:13" x14ac:dyDescent="0.3">
      <c r="A163">
        <v>331</v>
      </c>
      <c r="B163" s="1">
        <v>95.362778000000006</v>
      </c>
      <c r="C163" s="1">
        <v>52.53</v>
      </c>
      <c r="D163" t="s">
        <v>168</v>
      </c>
      <c r="E163" t="s">
        <v>435</v>
      </c>
      <c r="F163" t="s">
        <v>490</v>
      </c>
      <c r="G163" s="42">
        <v>60</v>
      </c>
      <c r="H163" s="1">
        <v>1</v>
      </c>
      <c r="I163" s="1">
        <v>150</v>
      </c>
      <c r="J163" s="1">
        <v>150</v>
      </c>
      <c r="K163" s="1">
        <f t="shared" si="2"/>
        <v>0</v>
      </c>
      <c r="L163" s="26" t="s">
        <v>499</v>
      </c>
      <c r="M163" t="s">
        <v>603</v>
      </c>
    </row>
    <row r="164" spans="1:13" x14ac:dyDescent="0.3">
      <c r="A164">
        <v>333</v>
      </c>
      <c r="B164" s="1">
        <v>126.2878</v>
      </c>
      <c r="C164" s="1">
        <v>72.333299999999994</v>
      </c>
      <c r="D164" t="s">
        <v>170</v>
      </c>
      <c r="E164" t="s">
        <v>437</v>
      </c>
      <c r="F164" t="s">
        <v>490</v>
      </c>
      <c r="G164" s="42">
        <v>20.181999999999999</v>
      </c>
      <c r="H164" s="1">
        <v>1</v>
      </c>
      <c r="I164" s="1">
        <v>700</v>
      </c>
      <c r="J164" s="1">
        <v>1200</v>
      </c>
      <c r="K164" s="1">
        <f t="shared" si="2"/>
        <v>500</v>
      </c>
      <c r="L164" s="26" t="s">
        <v>499</v>
      </c>
      <c r="M164" t="s">
        <v>605</v>
      </c>
    </row>
    <row r="165" spans="1:13" x14ac:dyDescent="0.3">
      <c r="A165">
        <v>334</v>
      </c>
      <c r="B165" s="1">
        <v>126.3112</v>
      </c>
      <c r="C165" s="1">
        <v>72.345299999999995</v>
      </c>
      <c r="D165" t="s">
        <v>171</v>
      </c>
      <c r="E165" t="s">
        <v>438</v>
      </c>
      <c r="F165" t="s">
        <v>490</v>
      </c>
      <c r="G165" s="42">
        <v>109.28700000000001</v>
      </c>
      <c r="H165" s="1">
        <v>1</v>
      </c>
      <c r="I165" s="1">
        <v>300</v>
      </c>
      <c r="J165" s="1">
        <v>380</v>
      </c>
      <c r="K165" s="1">
        <f t="shared" si="2"/>
        <v>80</v>
      </c>
      <c r="L165" s="26" t="s">
        <v>500</v>
      </c>
      <c r="M165" t="s">
        <v>605</v>
      </c>
    </row>
    <row r="166" spans="1:13" x14ac:dyDescent="0.3">
      <c r="A166">
        <v>335</v>
      </c>
      <c r="B166" s="1">
        <v>123.212</v>
      </c>
      <c r="C166" s="1">
        <v>72.880300000000005</v>
      </c>
      <c r="D166" t="s">
        <v>172</v>
      </c>
      <c r="E166" t="s">
        <v>439</v>
      </c>
      <c r="F166" t="s">
        <v>490</v>
      </c>
      <c r="G166" s="42">
        <v>72.735333333333301</v>
      </c>
      <c r="H166" s="1">
        <v>2</v>
      </c>
      <c r="I166" s="1">
        <v>40</v>
      </c>
      <c r="J166" s="1">
        <v>440</v>
      </c>
      <c r="K166" s="1">
        <f t="shared" si="2"/>
        <v>400</v>
      </c>
      <c r="L166" s="26" t="s">
        <v>500</v>
      </c>
      <c r="M166" t="s">
        <v>606</v>
      </c>
    </row>
    <row r="167" spans="1:13" x14ac:dyDescent="0.3">
      <c r="A167">
        <v>337</v>
      </c>
      <c r="B167" s="2">
        <v>123.2062</v>
      </c>
      <c r="C167" s="2">
        <v>72.879199999999997</v>
      </c>
      <c r="D167" s="13" t="s">
        <v>173</v>
      </c>
      <c r="E167" s="13" t="s">
        <v>440</v>
      </c>
      <c r="F167" s="13" t="s">
        <v>490</v>
      </c>
      <c r="G167" s="42">
        <v>91.5</v>
      </c>
      <c r="H167" s="1">
        <v>1</v>
      </c>
      <c r="I167" s="2">
        <v>100</v>
      </c>
      <c r="J167" s="2">
        <v>600</v>
      </c>
      <c r="K167" s="1">
        <f t="shared" si="2"/>
        <v>500</v>
      </c>
      <c r="L167" s="2" t="s">
        <v>500</v>
      </c>
      <c r="M167" t="s">
        <v>606</v>
      </c>
    </row>
    <row r="168" spans="1:13" x14ac:dyDescent="0.3">
      <c r="A168">
        <v>338</v>
      </c>
      <c r="B168" s="2">
        <v>129.41500500000001</v>
      </c>
      <c r="C168" s="2">
        <v>71.783366000000001</v>
      </c>
      <c r="D168" s="13" t="s">
        <v>174</v>
      </c>
      <c r="E168" s="13" t="s">
        <v>441</v>
      </c>
      <c r="F168" s="13" t="s">
        <v>490</v>
      </c>
      <c r="G168" s="42">
        <v>94.227272727300004</v>
      </c>
      <c r="H168" s="1">
        <v>1</v>
      </c>
      <c r="I168" s="2">
        <v>70</v>
      </c>
      <c r="J168" s="2">
        <v>400</v>
      </c>
      <c r="K168" s="1">
        <f t="shared" si="2"/>
        <v>330</v>
      </c>
      <c r="L168" s="2" t="s">
        <v>499</v>
      </c>
      <c r="M168" s="13" t="s">
        <v>607</v>
      </c>
    </row>
    <row r="169" spans="1:13" x14ac:dyDescent="0.3">
      <c r="A169">
        <v>355</v>
      </c>
      <c r="B169" s="1">
        <v>-67.618099999999998</v>
      </c>
      <c r="C169" s="1">
        <v>76.032880000000006</v>
      </c>
      <c r="D169" t="s">
        <v>179</v>
      </c>
      <c r="E169" t="s">
        <v>443</v>
      </c>
      <c r="F169" t="s">
        <v>492</v>
      </c>
      <c r="G169" s="42">
        <v>80.352112676056365</v>
      </c>
      <c r="H169" s="1">
        <v>1</v>
      </c>
      <c r="I169" s="1">
        <v>20</v>
      </c>
      <c r="J169" s="1">
        <v>318</v>
      </c>
      <c r="K169" s="1">
        <f t="shared" si="2"/>
        <v>298</v>
      </c>
      <c r="L169" s="26" t="s">
        <v>501</v>
      </c>
      <c r="M169" t="s">
        <v>609</v>
      </c>
    </row>
    <row r="170" spans="1:13" x14ac:dyDescent="0.3">
      <c r="A170">
        <v>356</v>
      </c>
      <c r="B170">
        <v>-70.040989999999994</v>
      </c>
      <c r="C170">
        <v>76.56908</v>
      </c>
      <c r="D170" t="s">
        <v>180</v>
      </c>
      <c r="E170" t="s">
        <v>444</v>
      </c>
      <c r="F170" t="s">
        <v>492</v>
      </c>
      <c r="G170" s="42">
        <v>69.248979591836715</v>
      </c>
      <c r="H170" s="1">
        <v>1</v>
      </c>
      <c r="I170" s="1">
        <v>10</v>
      </c>
      <c r="J170" s="1">
        <v>198</v>
      </c>
      <c r="K170" s="1">
        <f t="shared" si="2"/>
        <v>188</v>
      </c>
      <c r="L170" s="26" t="s">
        <v>501</v>
      </c>
      <c r="M170" t="s">
        <v>609</v>
      </c>
    </row>
    <row r="171" spans="1:13" x14ac:dyDescent="0.3">
      <c r="A171">
        <v>357</v>
      </c>
      <c r="B171" s="1">
        <v>-127.318516674299</v>
      </c>
      <c r="C171" s="1">
        <v>65.402448333959995</v>
      </c>
      <c r="D171" t="s">
        <v>181</v>
      </c>
      <c r="E171" t="s">
        <v>445</v>
      </c>
      <c r="F171" t="s">
        <v>489</v>
      </c>
      <c r="G171" s="42">
        <v>22.390909090899999</v>
      </c>
      <c r="H171" s="1">
        <v>1</v>
      </c>
      <c r="I171" s="1">
        <v>90</v>
      </c>
      <c r="J171" s="1">
        <v>560</v>
      </c>
      <c r="K171" s="1">
        <f t="shared" si="2"/>
        <v>470</v>
      </c>
      <c r="L171" s="26" t="s">
        <v>499</v>
      </c>
      <c r="M171" t="s">
        <v>610</v>
      </c>
    </row>
    <row r="172" spans="1:13" x14ac:dyDescent="0.3">
      <c r="A172">
        <v>358</v>
      </c>
      <c r="B172" s="21">
        <v>-128.28392873041599</v>
      </c>
      <c r="C172" s="21">
        <v>65.8958014977798</v>
      </c>
      <c r="D172" t="s">
        <v>182</v>
      </c>
      <c r="E172" t="s">
        <v>445</v>
      </c>
      <c r="F172" t="s">
        <v>489</v>
      </c>
      <c r="G172" s="42">
        <v>80.458823529399993</v>
      </c>
      <c r="H172" s="1">
        <v>1</v>
      </c>
      <c r="I172" s="1">
        <v>50</v>
      </c>
      <c r="J172" s="1">
        <v>550</v>
      </c>
      <c r="K172" s="1">
        <f t="shared" si="2"/>
        <v>500</v>
      </c>
      <c r="L172" s="26" t="s">
        <v>499</v>
      </c>
      <c r="M172" t="s">
        <v>610</v>
      </c>
    </row>
    <row r="173" spans="1:13" x14ac:dyDescent="0.3">
      <c r="A173">
        <v>359</v>
      </c>
      <c r="B173" s="1">
        <v>-127.621416675681</v>
      </c>
      <c r="C173" s="1">
        <v>65.520388885157004</v>
      </c>
      <c r="D173" t="s">
        <v>183</v>
      </c>
      <c r="E173" t="s">
        <v>445</v>
      </c>
      <c r="F173" t="s">
        <v>489</v>
      </c>
      <c r="G173" s="42">
        <v>41.573392933185097</v>
      </c>
      <c r="H173" s="1">
        <v>2</v>
      </c>
      <c r="I173" s="1">
        <v>110</v>
      </c>
      <c r="J173" s="1">
        <v>580</v>
      </c>
      <c r="K173" s="1">
        <f t="shared" si="2"/>
        <v>470</v>
      </c>
      <c r="L173" s="26" t="s">
        <v>499</v>
      </c>
      <c r="M173" t="s">
        <v>610</v>
      </c>
    </row>
    <row r="174" spans="1:13" x14ac:dyDescent="0.3">
      <c r="A174">
        <v>361</v>
      </c>
      <c r="B174" s="1">
        <v>-122.405083334552</v>
      </c>
      <c r="C174" s="1">
        <v>62.3166000033847</v>
      </c>
      <c r="D174" t="s">
        <v>184</v>
      </c>
      <c r="E174" t="s">
        <v>445</v>
      </c>
      <c r="F174" t="s">
        <v>489</v>
      </c>
      <c r="G174" s="42">
        <v>58.475000000000001</v>
      </c>
      <c r="H174" s="1">
        <v>1</v>
      </c>
      <c r="I174" s="1">
        <v>30</v>
      </c>
      <c r="J174" s="1">
        <v>315</v>
      </c>
      <c r="K174" s="1">
        <f t="shared" si="2"/>
        <v>285</v>
      </c>
      <c r="L174" s="26" t="s">
        <v>499</v>
      </c>
      <c r="M174" t="s">
        <v>610</v>
      </c>
    </row>
    <row r="175" spans="1:13" x14ac:dyDescent="0.3">
      <c r="A175">
        <v>362</v>
      </c>
      <c r="B175" s="1">
        <v>-127.888144815315</v>
      </c>
      <c r="C175" s="1">
        <v>65.747302820294806</v>
      </c>
      <c r="D175" t="s">
        <v>185</v>
      </c>
      <c r="E175" t="s">
        <v>445</v>
      </c>
      <c r="F175" t="s">
        <v>489</v>
      </c>
      <c r="G175" s="42">
        <v>23.194117647100001</v>
      </c>
      <c r="H175" s="1">
        <v>1</v>
      </c>
      <c r="I175" s="1">
        <v>120</v>
      </c>
      <c r="J175" s="1">
        <v>590</v>
      </c>
      <c r="K175" s="1">
        <f t="shared" si="2"/>
        <v>470</v>
      </c>
      <c r="L175" s="26" t="s">
        <v>499</v>
      </c>
      <c r="M175" t="s">
        <v>610</v>
      </c>
    </row>
    <row r="176" spans="1:13" x14ac:dyDescent="0.3">
      <c r="A176">
        <v>363</v>
      </c>
      <c r="B176" s="1">
        <v>-127.833516187755</v>
      </c>
      <c r="C176" s="1">
        <v>65.669744178979101</v>
      </c>
      <c r="D176" t="s">
        <v>186</v>
      </c>
      <c r="E176" t="s">
        <v>445</v>
      </c>
      <c r="F176" t="s">
        <v>489</v>
      </c>
      <c r="G176" s="42">
        <v>84.853846153800006</v>
      </c>
      <c r="H176" s="1">
        <v>1</v>
      </c>
      <c r="I176" s="1">
        <v>90</v>
      </c>
      <c r="J176" s="1">
        <v>500</v>
      </c>
      <c r="K176" s="1">
        <f t="shared" si="2"/>
        <v>410</v>
      </c>
      <c r="L176" s="26" t="s">
        <v>499</v>
      </c>
      <c r="M176" t="s">
        <v>610</v>
      </c>
    </row>
    <row r="177" spans="1:13" x14ac:dyDescent="0.3">
      <c r="A177">
        <v>364</v>
      </c>
      <c r="B177" s="1">
        <v>-128.469375164448</v>
      </c>
      <c r="C177" s="1">
        <v>66.284941633400095</v>
      </c>
      <c r="D177" t="s">
        <v>187</v>
      </c>
      <c r="E177" t="s">
        <v>445</v>
      </c>
      <c r="F177" t="s">
        <v>489</v>
      </c>
      <c r="G177" s="42">
        <v>19.3</v>
      </c>
      <c r="H177" s="1">
        <v>1</v>
      </c>
      <c r="I177" s="1">
        <v>60</v>
      </c>
      <c r="J177" s="1">
        <v>550</v>
      </c>
      <c r="K177" s="1">
        <f t="shared" si="2"/>
        <v>490</v>
      </c>
      <c r="L177" s="26" t="s">
        <v>499</v>
      </c>
      <c r="M177" t="s">
        <v>610</v>
      </c>
    </row>
    <row r="178" spans="1:13" x14ac:dyDescent="0.3">
      <c r="A178">
        <v>365</v>
      </c>
      <c r="B178" s="1">
        <v>-124.732468008837</v>
      </c>
      <c r="C178" s="1">
        <v>64.427751066869803</v>
      </c>
      <c r="D178" t="s">
        <v>188</v>
      </c>
      <c r="E178" t="s">
        <v>445</v>
      </c>
      <c r="F178" t="s">
        <v>489</v>
      </c>
      <c r="G178" s="42">
        <v>23.9666666667</v>
      </c>
      <c r="H178" s="1">
        <v>1</v>
      </c>
      <c r="I178" s="1">
        <v>100</v>
      </c>
      <c r="J178" s="1">
        <v>420</v>
      </c>
      <c r="K178" s="1">
        <f t="shared" si="2"/>
        <v>320</v>
      </c>
      <c r="L178" s="26" t="s">
        <v>499</v>
      </c>
      <c r="M178" t="s">
        <v>610</v>
      </c>
    </row>
    <row r="179" spans="1:13" x14ac:dyDescent="0.3">
      <c r="A179">
        <v>366</v>
      </c>
      <c r="B179" s="21">
        <v>-127.43824828975001</v>
      </c>
      <c r="C179" s="1">
        <v>65.436571489795199</v>
      </c>
      <c r="D179" t="s">
        <v>189</v>
      </c>
      <c r="E179" t="s">
        <v>445</v>
      </c>
      <c r="F179" t="s">
        <v>489</v>
      </c>
      <c r="G179" s="42">
        <v>45.847058823499999</v>
      </c>
      <c r="H179" s="1">
        <v>1</v>
      </c>
      <c r="I179" s="1">
        <v>80</v>
      </c>
      <c r="J179" s="1">
        <v>550</v>
      </c>
      <c r="K179" s="1">
        <f t="shared" si="2"/>
        <v>470</v>
      </c>
      <c r="L179" s="26" t="s">
        <v>499</v>
      </c>
      <c r="M179" t="s">
        <v>610</v>
      </c>
    </row>
    <row r="180" spans="1:13" x14ac:dyDescent="0.3">
      <c r="A180">
        <v>367</v>
      </c>
      <c r="B180" s="1">
        <v>-124.837783312076</v>
      </c>
      <c r="C180" s="1">
        <v>64.652314268315195</v>
      </c>
      <c r="D180" t="s">
        <v>190</v>
      </c>
      <c r="E180" t="s">
        <v>445</v>
      </c>
      <c r="F180" t="s">
        <v>489</v>
      </c>
      <c r="G180" s="42">
        <v>32.25</v>
      </c>
      <c r="H180" s="1">
        <v>1</v>
      </c>
      <c r="I180" s="1">
        <v>100</v>
      </c>
      <c r="J180" s="1">
        <v>300</v>
      </c>
      <c r="K180" s="1">
        <f t="shared" si="2"/>
        <v>200</v>
      </c>
      <c r="L180" s="26" t="s">
        <v>499</v>
      </c>
      <c r="M180" t="s">
        <v>610</v>
      </c>
    </row>
    <row r="181" spans="1:13" x14ac:dyDescent="0.3">
      <c r="A181">
        <v>368</v>
      </c>
      <c r="B181" s="1">
        <v>-123.179803685365</v>
      </c>
      <c r="C181" s="1">
        <v>62.930988961176098</v>
      </c>
      <c r="D181" t="s">
        <v>191</v>
      </c>
      <c r="E181" t="s">
        <v>445</v>
      </c>
      <c r="F181" t="s">
        <v>489</v>
      </c>
      <c r="G181" s="42">
        <v>33.266666666699997</v>
      </c>
      <c r="H181" s="1">
        <v>1</v>
      </c>
      <c r="I181" s="1">
        <v>100</v>
      </c>
      <c r="J181" s="1">
        <v>320</v>
      </c>
      <c r="K181" s="1">
        <f t="shared" si="2"/>
        <v>220</v>
      </c>
      <c r="L181" s="26" t="s">
        <v>499</v>
      </c>
      <c r="M181" t="s">
        <v>610</v>
      </c>
    </row>
    <row r="182" spans="1:13" x14ac:dyDescent="0.3">
      <c r="A182">
        <v>369</v>
      </c>
      <c r="B182" s="1">
        <v>-128.350543518568</v>
      </c>
      <c r="C182" s="1">
        <v>66.001887147762702</v>
      </c>
      <c r="D182" t="s">
        <v>192</v>
      </c>
      <c r="E182" t="s">
        <v>445</v>
      </c>
      <c r="F182" t="s">
        <v>489</v>
      </c>
      <c r="G182" s="42">
        <v>54.142857142899999</v>
      </c>
      <c r="H182" s="1">
        <v>1</v>
      </c>
      <c r="I182" s="1">
        <v>150</v>
      </c>
      <c r="J182" s="1">
        <v>550</v>
      </c>
      <c r="K182" s="1">
        <f t="shared" ref="K182:K245" si="3">J182-I182</f>
        <v>400</v>
      </c>
      <c r="L182" s="26" t="s">
        <v>499</v>
      </c>
      <c r="M182" t="s">
        <v>610</v>
      </c>
    </row>
    <row r="183" spans="1:13" x14ac:dyDescent="0.3">
      <c r="A183">
        <v>370</v>
      </c>
      <c r="B183" s="1">
        <v>-124.485263692844</v>
      </c>
      <c r="C183" s="1">
        <v>64.287918528178594</v>
      </c>
      <c r="D183" t="s">
        <v>193</v>
      </c>
      <c r="E183" t="s">
        <v>445</v>
      </c>
      <c r="F183" t="s">
        <v>489</v>
      </c>
      <c r="G183" s="42">
        <v>24.4</v>
      </c>
      <c r="H183" s="1">
        <v>1</v>
      </c>
      <c r="I183" s="1">
        <v>100</v>
      </c>
      <c r="J183" s="1">
        <v>520</v>
      </c>
      <c r="K183" s="1">
        <f t="shared" si="3"/>
        <v>420</v>
      </c>
      <c r="L183" s="26" t="s">
        <v>499</v>
      </c>
      <c r="M183" t="s">
        <v>610</v>
      </c>
    </row>
    <row r="184" spans="1:13" x14ac:dyDescent="0.3">
      <c r="A184">
        <v>371</v>
      </c>
      <c r="B184" s="1">
        <v>-126.13730094668701</v>
      </c>
      <c r="C184" s="1">
        <v>65.098087335767701</v>
      </c>
      <c r="D184" t="s">
        <v>194</v>
      </c>
      <c r="E184" t="s">
        <v>445</v>
      </c>
      <c r="F184" t="s">
        <v>489</v>
      </c>
      <c r="G184" s="42">
        <v>44.983333333300003</v>
      </c>
      <c r="H184" s="1">
        <v>1</v>
      </c>
      <c r="I184" s="1">
        <v>60</v>
      </c>
      <c r="J184" s="1">
        <v>520</v>
      </c>
      <c r="K184" s="1">
        <f t="shared" si="3"/>
        <v>460</v>
      </c>
      <c r="L184" s="26" t="s">
        <v>499</v>
      </c>
      <c r="M184" t="s">
        <v>610</v>
      </c>
    </row>
    <row r="185" spans="1:13" x14ac:dyDescent="0.3">
      <c r="A185">
        <v>372</v>
      </c>
      <c r="B185" s="1">
        <v>-126.12676741346399</v>
      </c>
      <c r="C185" s="1">
        <v>65.095425044211794</v>
      </c>
      <c r="D185" t="s">
        <v>195</v>
      </c>
      <c r="E185" t="s">
        <v>445</v>
      </c>
      <c r="F185" t="s">
        <v>489</v>
      </c>
      <c r="G185" s="42">
        <v>52.2076923077</v>
      </c>
      <c r="H185" s="1">
        <v>1</v>
      </c>
      <c r="I185" s="1">
        <v>30</v>
      </c>
      <c r="J185" s="1">
        <v>430</v>
      </c>
      <c r="K185" s="1">
        <f t="shared" si="3"/>
        <v>400</v>
      </c>
      <c r="L185" s="26" t="s">
        <v>500</v>
      </c>
      <c r="M185" t="s">
        <v>610</v>
      </c>
    </row>
    <row r="186" spans="1:13" x14ac:dyDescent="0.3">
      <c r="A186">
        <v>373</v>
      </c>
      <c r="B186" s="1">
        <v>-123.084362174925</v>
      </c>
      <c r="C186" s="1">
        <v>62.713377033629698</v>
      </c>
      <c r="D186" t="s">
        <v>196</v>
      </c>
      <c r="E186" t="s">
        <v>445</v>
      </c>
      <c r="F186" t="s">
        <v>489</v>
      </c>
      <c r="G186" s="42">
        <v>28.7</v>
      </c>
      <c r="H186" s="1">
        <v>1</v>
      </c>
      <c r="I186" s="1">
        <v>250</v>
      </c>
      <c r="J186" s="1">
        <v>270</v>
      </c>
      <c r="K186" s="1">
        <f t="shared" si="3"/>
        <v>20</v>
      </c>
      <c r="L186" s="26" t="s">
        <v>499</v>
      </c>
      <c r="M186" t="s">
        <v>610</v>
      </c>
    </row>
    <row r="187" spans="1:13" x14ac:dyDescent="0.3">
      <c r="A187">
        <v>374</v>
      </c>
      <c r="B187" s="9">
        <v>-114.2885</v>
      </c>
      <c r="C187" s="9">
        <v>62.495800000000003</v>
      </c>
      <c r="D187" t="s">
        <v>197</v>
      </c>
      <c r="E187" t="s">
        <v>446</v>
      </c>
      <c r="F187" t="s">
        <v>489</v>
      </c>
      <c r="G187" s="42">
        <v>43.132789719400002</v>
      </c>
      <c r="H187" s="1">
        <v>8</v>
      </c>
      <c r="I187" s="1">
        <v>100</v>
      </c>
      <c r="J187" s="1">
        <v>200</v>
      </c>
      <c r="K187" s="1">
        <f t="shared" si="3"/>
        <v>100</v>
      </c>
      <c r="L187" s="26" t="s">
        <v>499</v>
      </c>
      <c r="M187" s="52" t="s">
        <v>611</v>
      </c>
    </row>
    <row r="188" spans="1:13" x14ac:dyDescent="0.3">
      <c r="A188">
        <v>376</v>
      </c>
      <c r="B188" s="9">
        <v>-114.3257</v>
      </c>
      <c r="C188" s="9">
        <v>62.524700000000003</v>
      </c>
      <c r="D188">
        <v>3</v>
      </c>
      <c r="E188" t="s">
        <v>446</v>
      </c>
      <c r="F188" t="s">
        <v>489</v>
      </c>
      <c r="G188" s="42">
        <v>52.329850439300003</v>
      </c>
      <c r="H188" s="1">
        <v>4</v>
      </c>
      <c r="I188" s="1">
        <v>100</v>
      </c>
      <c r="J188" s="1">
        <v>200</v>
      </c>
      <c r="K188" s="1">
        <f t="shared" si="3"/>
        <v>100</v>
      </c>
      <c r="L188" s="26" t="s">
        <v>499</v>
      </c>
      <c r="M188" s="52" t="s">
        <v>611</v>
      </c>
    </row>
    <row r="189" spans="1:13" x14ac:dyDescent="0.3">
      <c r="A189">
        <v>377</v>
      </c>
      <c r="B189" s="9">
        <v>-114.05670000000001</v>
      </c>
      <c r="C189" s="9">
        <v>62.577599999999997</v>
      </c>
      <c r="D189">
        <v>4</v>
      </c>
      <c r="E189" t="s">
        <v>446</v>
      </c>
      <c r="F189" t="s">
        <v>489</v>
      </c>
      <c r="G189" s="42">
        <v>56.5152370359</v>
      </c>
      <c r="H189" s="1">
        <v>4</v>
      </c>
      <c r="I189" s="1">
        <v>100</v>
      </c>
      <c r="J189" s="1">
        <v>200</v>
      </c>
      <c r="K189" s="1">
        <f t="shared" si="3"/>
        <v>100</v>
      </c>
      <c r="L189" s="26" t="s">
        <v>499</v>
      </c>
      <c r="M189" s="52" t="s">
        <v>611</v>
      </c>
    </row>
    <row r="190" spans="1:13" x14ac:dyDescent="0.3">
      <c r="A190">
        <v>381</v>
      </c>
      <c r="B190" s="9">
        <v>-114.2251</v>
      </c>
      <c r="C190" s="9">
        <v>62.508200000000002</v>
      </c>
      <c r="D190">
        <v>8</v>
      </c>
      <c r="E190" t="s">
        <v>446</v>
      </c>
      <c r="F190" t="s">
        <v>489</v>
      </c>
      <c r="G190" s="42">
        <v>44.208738645499999</v>
      </c>
      <c r="H190" s="1">
        <v>4</v>
      </c>
      <c r="I190" s="1">
        <v>100</v>
      </c>
      <c r="J190" s="1">
        <v>200</v>
      </c>
      <c r="K190" s="1">
        <f t="shared" si="3"/>
        <v>100</v>
      </c>
      <c r="L190" s="26" t="s">
        <v>499</v>
      </c>
      <c r="M190" s="52" t="s">
        <v>611</v>
      </c>
    </row>
    <row r="191" spans="1:13" x14ac:dyDescent="0.3">
      <c r="A191">
        <v>382</v>
      </c>
      <c r="B191" s="9">
        <v>-114.3126</v>
      </c>
      <c r="C191" s="9">
        <v>62.5274</v>
      </c>
      <c r="D191">
        <v>9</v>
      </c>
      <c r="E191" t="s">
        <v>446</v>
      </c>
      <c r="F191" t="s">
        <v>489</v>
      </c>
      <c r="G191" s="42">
        <v>72.073652167700004</v>
      </c>
      <c r="H191" s="1">
        <v>4</v>
      </c>
      <c r="I191" s="1">
        <v>100</v>
      </c>
      <c r="J191" s="1">
        <v>200</v>
      </c>
      <c r="K191" s="1">
        <f t="shared" si="3"/>
        <v>100</v>
      </c>
      <c r="L191" s="26" t="s">
        <v>499</v>
      </c>
      <c r="M191" s="52" t="s">
        <v>611</v>
      </c>
    </row>
    <row r="192" spans="1:13" x14ac:dyDescent="0.3">
      <c r="A192">
        <v>383</v>
      </c>
      <c r="B192" s="9">
        <v>-114.98609999999999</v>
      </c>
      <c r="C192" s="9">
        <v>62.542200000000001</v>
      </c>
      <c r="D192">
        <v>10</v>
      </c>
      <c r="E192" t="s">
        <v>446</v>
      </c>
      <c r="F192" t="s">
        <v>489</v>
      </c>
      <c r="G192" s="42">
        <v>51.903328201800001</v>
      </c>
      <c r="H192" s="1">
        <v>3</v>
      </c>
      <c r="I192" s="1">
        <v>100</v>
      </c>
      <c r="J192" s="1">
        <v>200</v>
      </c>
      <c r="K192" s="1">
        <f t="shared" si="3"/>
        <v>100</v>
      </c>
      <c r="L192" s="26" t="s">
        <v>499</v>
      </c>
      <c r="M192" s="52" t="s">
        <v>611</v>
      </c>
    </row>
    <row r="193" spans="1:13" x14ac:dyDescent="0.3">
      <c r="A193">
        <v>384</v>
      </c>
      <c r="B193" s="9">
        <v>-114.97499999999999</v>
      </c>
      <c r="C193" s="9">
        <v>62.534999999999997</v>
      </c>
      <c r="D193">
        <v>11</v>
      </c>
      <c r="E193" t="s">
        <v>446</v>
      </c>
      <c r="F193" t="s">
        <v>489</v>
      </c>
      <c r="G193" s="42">
        <v>53.207354344400002</v>
      </c>
      <c r="H193" s="1">
        <v>3</v>
      </c>
      <c r="I193" s="1">
        <v>100</v>
      </c>
      <c r="J193" s="1">
        <v>200</v>
      </c>
      <c r="K193" s="1">
        <f t="shared" si="3"/>
        <v>100</v>
      </c>
      <c r="L193" s="26" t="s">
        <v>499</v>
      </c>
      <c r="M193" s="52" t="s">
        <v>611</v>
      </c>
    </row>
    <row r="194" spans="1:13" x14ac:dyDescent="0.3">
      <c r="A194">
        <v>385</v>
      </c>
      <c r="B194" s="9">
        <v>-114.9654</v>
      </c>
      <c r="C194" s="9">
        <v>62.53</v>
      </c>
      <c r="D194" t="s">
        <v>528</v>
      </c>
      <c r="E194" t="s">
        <v>446</v>
      </c>
      <c r="F194" t="s">
        <v>489</v>
      </c>
      <c r="G194" s="42">
        <v>47.661341880505297</v>
      </c>
      <c r="H194" s="1">
        <v>11</v>
      </c>
      <c r="I194" s="1">
        <v>100</v>
      </c>
      <c r="J194" s="1">
        <v>200</v>
      </c>
      <c r="K194" s="1">
        <f t="shared" si="3"/>
        <v>100</v>
      </c>
      <c r="L194" s="26" t="s">
        <v>499</v>
      </c>
      <c r="M194" s="52" t="s">
        <v>611</v>
      </c>
    </row>
    <row r="195" spans="1:13" x14ac:dyDescent="0.3">
      <c r="A195">
        <v>387</v>
      </c>
      <c r="B195" s="9">
        <v>-114.1268</v>
      </c>
      <c r="C195" s="9">
        <v>62.597700000000003</v>
      </c>
      <c r="D195">
        <v>14</v>
      </c>
      <c r="E195" t="s">
        <v>446</v>
      </c>
      <c r="F195" t="s">
        <v>489</v>
      </c>
      <c r="G195" s="42">
        <v>34.843768580000003</v>
      </c>
      <c r="H195" s="1">
        <v>4</v>
      </c>
      <c r="I195" s="1">
        <v>100</v>
      </c>
      <c r="J195" s="1">
        <v>200</v>
      </c>
      <c r="K195" s="1">
        <f t="shared" si="3"/>
        <v>100</v>
      </c>
      <c r="L195" s="26" t="s">
        <v>499</v>
      </c>
      <c r="M195" s="52" t="s">
        <v>611</v>
      </c>
    </row>
    <row r="196" spans="1:13" x14ac:dyDescent="0.3">
      <c r="A196">
        <v>388</v>
      </c>
      <c r="B196" s="9">
        <v>-114.1164</v>
      </c>
      <c r="C196" s="9">
        <v>62.595700000000001</v>
      </c>
      <c r="D196">
        <v>15</v>
      </c>
      <c r="E196" t="s">
        <v>446</v>
      </c>
      <c r="F196" t="s">
        <v>489</v>
      </c>
      <c r="G196" s="42">
        <v>38.953042239200002</v>
      </c>
      <c r="H196" s="1">
        <v>4</v>
      </c>
      <c r="I196" s="1">
        <v>100</v>
      </c>
      <c r="J196" s="1">
        <v>200</v>
      </c>
      <c r="K196" s="1">
        <f t="shared" si="3"/>
        <v>100</v>
      </c>
      <c r="L196" s="26" t="s">
        <v>499</v>
      </c>
      <c r="M196" s="52" t="s">
        <v>611</v>
      </c>
    </row>
    <row r="197" spans="1:13" x14ac:dyDescent="0.3">
      <c r="A197">
        <v>389</v>
      </c>
      <c r="B197" s="9">
        <v>-115.0116</v>
      </c>
      <c r="C197" s="9">
        <v>62.553899999999999</v>
      </c>
      <c r="D197">
        <v>16</v>
      </c>
      <c r="E197" t="s">
        <v>446</v>
      </c>
      <c r="F197" t="s">
        <v>489</v>
      </c>
      <c r="G197" s="42">
        <v>90.758686890999996</v>
      </c>
      <c r="H197" s="1">
        <v>3</v>
      </c>
      <c r="I197" s="1">
        <v>100</v>
      </c>
      <c r="J197" s="1">
        <v>200</v>
      </c>
      <c r="K197" s="1">
        <f t="shared" si="3"/>
        <v>100</v>
      </c>
      <c r="L197" s="26" t="s">
        <v>499</v>
      </c>
      <c r="M197" s="52" t="s">
        <v>611</v>
      </c>
    </row>
    <row r="198" spans="1:13" x14ac:dyDescent="0.3">
      <c r="A198">
        <v>390</v>
      </c>
      <c r="B198" s="9">
        <v>-114.3074</v>
      </c>
      <c r="C198" s="9">
        <v>62.471299999999999</v>
      </c>
      <c r="D198">
        <v>17</v>
      </c>
      <c r="E198" t="s">
        <v>446</v>
      </c>
      <c r="F198" t="s">
        <v>489</v>
      </c>
      <c r="G198" s="42">
        <v>81.677870652300001</v>
      </c>
      <c r="H198" s="1">
        <v>2</v>
      </c>
      <c r="I198" s="1">
        <v>100</v>
      </c>
      <c r="J198" s="1">
        <v>200</v>
      </c>
      <c r="K198" s="1">
        <f t="shared" si="3"/>
        <v>100</v>
      </c>
      <c r="L198" s="26" t="s">
        <v>499</v>
      </c>
      <c r="M198" s="52" t="s">
        <v>611</v>
      </c>
    </row>
    <row r="199" spans="1:13" x14ac:dyDescent="0.3">
      <c r="A199">
        <v>391</v>
      </c>
      <c r="B199" s="9">
        <v>-114.3133</v>
      </c>
      <c r="C199" s="9">
        <v>62.498100000000001</v>
      </c>
      <c r="D199">
        <v>18</v>
      </c>
      <c r="E199" t="s">
        <v>446</v>
      </c>
      <c r="F199" t="s">
        <v>489</v>
      </c>
      <c r="G199" s="42">
        <v>71.607247838399999</v>
      </c>
      <c r="H199" s="1">
        <v>2</v>
      </c>
      <c r="I199" s="1">
        <v>100</v>
      </c>
      <c r="J199" s="1">
        <v>200</v>
      </c>
      <c r="K199" s="1">
        <f t="shared" si="3"/>
        <v>100</v>
      </c>
      <c r="L199" s="26" t="s">
        <v>499</v>
      </c>
      <c r="M199" s="52" t="s">
        <v>611</v>
      </c>
    </row>
    <row r="200" spans="1:13" x14ac:dyDescent="0.3">
      <c r="A200">
        <v>392</v>
      </c>
      <c r="B200" s="9">
        <v>-114.9705</v>
      </c>
      <c r="C200" s="9">
        <v>62.533700000000003</v>
      </c>
      <c r="D200">
        <v>19</v>
      </c>
      <c r="E200" t="s">
        <v>446</v>
      </c>
      <c r="F200" t="s">
        <v>489</v>
      </c>
      <c r="G200" s="42">
        <v>36.763686400799998</v>
      </c>
      <c r="H200" s="1">
        <v>3</v>
      </c>
      <c r="I200" s="1">
        <v>100</v>
      </c>
      <c r="J200" s="1">
        <v>200</v>
      </c>
      <c r="K200" s="1">
        <f t="shared" si="3"/>
        <v>100</v>
      </c>
      <c r="L200" s="26" t="s">
        <v>499</v>
      </c>
      <c r="M200" s="52" t="s">
        <v>611</v>
      </c>
    </row>
    <row r="201" spans="1:13" x14ac:dyDescent="0.3">
      <c r="A201">
        <v>393</v>
      </c>
      <c r="B201" s="9">
        <v>-114.8904</v>
      </c>
      <c r="C201" s="9">
        <v>62.518599999999999</v>
      </c>
      <c r="D201">
        <v>20</v>
      </c>
      <c r="E201" t="s">
        <v>446</v>
      </c>
      <c r="F201" t="s">
        <v>489</v>
      </c>
      <c r="G201" s="42">
        <v>175.49608368700001</v>
      </c>
      <c r="H201" s="1">
        <v>4</v>
      </c>
      <c r="I201" s="1">
        <v>100</v>
      </c>
      <c r="J201" s="1">
        <v>200</v>
      </c>
      <c r="K201" s="1">
        <f t="shared" si="3"/>
        <v>100</v>
      </c>
      <c r="L201" s="26" t="s">
        <v>500</v>
      </c>
      <c r="M201" s="52" t="s">
        <v>611</v>
      </c>
    </row>
    <row r="202" spans="1:13" x14ac:dyDescent="0.3">
      <c r="A202">
        <v>414</v>
      </c>
      <c r="B202" s="9">
        <v>-85.895899999999997</v>
      </c>
      <c r="C202" s="9">
        <v>79.998400000000004</v>
      </c>
      <c r="D202" t="s">
        <v>198</v>
      </c>
      <c r="E202" t="s">
        <v>447</v>
      </c>
      <c r="F202" t="s">
        <v>489</v>
      </c>
      <c r="G202" s="42">
        <v>21.3</v>
      </c>
      <c r="H202" s="1">
        <v>1</v>
      </c>
      <c r="I202" s="1">
        <v>70</v>
      </c>
      <c r="J202" s="1">
        <v>970</v>
      </c>
      <c r="K202" s="1">
        <f t="shared" si="3"/>
        <v>900</v>
      </c>
      <c r="L202" s="26" t="s">
        <v>499</v>
      </c>
      <c r="M202" t="s">
        <v>612</v>
      </c>
    </row>
    <row r="203" spans="1:13" x14ac:dyDescent="0.3">
      <c r="A203">
        <v>415</v>
      </c>
      <c r="B203" s="9">
        <v>-85.839449999999999</v>
      </c>
      <c r="C203" s="9">
        <v>80.000483000000003</v>
      </c>
      <c r="D203" t="s">
        <v>199</v>
      </c>
      <c r="E203" t="s">
        <v>447</v>
      </c>
      <c r="F203" t="s">
        <v>489</v>
      </c>
      <c r="G203" s="42">
        <v>38.0333333333</v>
      </c>
      <c r="H203" s="1">
        <v>1</v>
      </c>
      <c r="I203" s="1">
        <v>100</v>
      </c>
      <c r="J203" s="1">
        <v>400</v>
      </c>
      <c r="K203" s="1">
        <f t="shared" si="3"/>
        <v>300</v>
      </c>
      <c r="L203" s="26" t="s">
        <v>499</v>
      </c>
      <c r="M203" t="s">
        <v>613</v>
      </c>
    </row>
    <row r="204" spans="1:13" x14ac:dyDescent="0.3">
      <c r="A204">
        <v>417</v>
      </c>
      <c r="B204" s="9">
        <v>-140.83332999999999</v>
      </c>
      <c r="C204" s="1">
        <v>62.333333000000003</v>
      </c>
      <c r="D204" t="s">
        <v>201</v>
      </c>
      <c r="E204" t="s">
        <v>201</v>
      </c>
      <c r="F204" t="s">
        <v>489</v>
      </c>
      <c r="G204" s="42">
        <v>91.982456140400004</v>
      </c>
      <c r="H204" s="1">
        <v>1</v>
      </c>
      <c r="I204" s="1">
        <v>48</v>
      </c>
      <c r="J204" s="1">
        <v>276</v>
      </c>
      <c r="K204" s="1">
        <f t="shared" si="3"/>
        <v>228</v>
      </c>
      <c r="L204" s="26" t="s">
        <v>500</v>
      </c>
      <c r="M204" t="s">
        <v>615</v>
      </c>
    </row>
    <row r="205" spans="1:13" x14ac:dyDescent="0.3">
      <c r="A205">
        <v>418</v>
      </c>
      <c r="B205" s="9">
        <v>147.49527</v>
      </c>
      <c r="C205" s="1">
        <v>70.861519999999999</v>
      </c>
      <c r="D205" t="s">
        <v>202</v>
      </c>
      <c r="E205" t="s">
        <v>555</v>
      </c>
      <c r="F205" t="s">
        <v>490</v>
      </c>
      <c r="G205" s="42">
        <v>58.463636363600003</v>
      </c>
      <c r="H205" s="1">
        <v>1</v>
      </c>
      <c r="I205" s="1">
        <v>100</v>
      </c>
      <c r="J205" s="1">
        <v>400</v>
      </c>
      <c r="K205" s="1">
        <f t="shared" si="3"/>
        <v>300</v>
      </c>
      <c r="L205" s="26" t="s">
        <v>499</v>
      </c>
      <c r="M205" t="s">
        <v>616</v>
      </c>
    </row>
    <row r="206" spans="1:13" x14ac:dyDescent="0.3">
      <c r="A206">
        <v>438</v>
      </c>
      <c r="B206" s="1">
        <v>-139.31679299999999</v>
      </c>
      <c r="C206" s="1">
        <v>64.031946000000005</v>
      </c>
      <c r="D206" t="s">
        <v>215</v>
      </c>
      <c r="E206" t="s">
        <v>449</v>
      </c>
      <c r="F206" t="s">
        <v>489</v>
      </c>
      <c r="G206" s="42">
        <v>55.728723404299998</v>
      </c>
      <c r="H206" s="1">
        <v>1</v>
      </c>
      <c r="I206" s="1">
        <v>55</v>
      </c>
      <c r="J206" s="1">
        <v>305</v>
      </c>
      <c r="K206" s="1">
        <f t="shared" si="3"/>
        <v>250</v>
      </c>
      <c r="L206" s="26" t="s">
        <v>499</v>
      </c>
      <c r="M206" t="s">
        <v>619</v>
      </c>
    </row>
    <row r="207" spans="1:13" x14ac:dyDescent="0.3">
      <c r="A207">
        <v>439</v>
      </c>
      <c r="B207" s="1">
        <v>-139.44336899999999</v>
      </c>
      <c r="C207" s="1">
        <v>64.083560000000006</v>
      </c>
      <c r="D207" t="s">
        <v>216</v>
      </c>
      <c r="E207" t="s">
        <v>449</v>
      </c>
      <c r="F207" t="s">
        <v>489</v>
      </c>
      <c r="G207" s="42">
        <v>88.285714285699996</v>
      </c>
      <c r="H207" s="1">
        <v>1</v>
      </c>
      <c r="I207" s="1">
        <v>30</v>
      </c>
      <c r="J207" s="1">
        <v>410</v>
      </c>
      <c r="K207" s="1">
        <f t="shared" si="3"/>
        <v>380</v>
      </c>
      <c r="L207" s="26" t="s">
        <v>499</v>
      </c>
      <c r="M207" t="s">
        <v>619</v>
      </c>
    </row>
    <row r="208" spans="1:13" x14ac:dyDescent="0.3">
      <c r="A208">
        <v>440</v>
      </c>
      <c r="B208" s="1">
        <v>-139.48171500000001</v>
      </c>
      <c r="C208" s="1">
        <v>64.044928999999996</v>
      </c>
      <c r="D208" t="s">
        <v>217</v>
      </c>
      <c r="E208" t="s">
        <v>449</v>
      </c>
      <c r="F208" t="s">
        <v>489</v>
      </c>
      <c r="G208" s="42">
        <v>98.235068999999996</v>
      </c>
      <c r="H208" s="1">
        <v>2</v>
      </c>
      <c r="I208" s="1">
        <v>43</v>
      </c>
      <c r="J208" s="1">
        <v>445</v>
      </c>
      <c r="K208" s="1">
        <f t="shared" si="3"/>
        <v>402</v>
      </c>
      <c r="L208" s="26" t="s">
        <v>499</v>
      </c>
      <c r="M208" t="s">
        <v>619</v>
      </c>
    </row>
    <row r="209" spans="1:13" x14ac:dyDescent="0.3">
      <c r="A209">
        <v>442</v>
      </c>
      <c r="B209" s="1">
        <v>-139.42569399999999</v>
      </c>
      <c r="C209" s="1">
        <v>64.068200000000004</v>
      </c>
      <c r="D209" t="s">
        <v>218</v>
      </c>
      <c r="E209" t="s">
        <v>449</v>
      </c>
      <c r="F209" t="s">
        <v>489</v>
      </c>
      <c r="G209" s="42">
        <v>68.432558139500003</v>
      </c>
      <c r="H209" s="1">
        <v>1</v>
      </c>
      <c r="I209" s="1">
        <v>80</v>
      </c>
      <c r="J209" s="1">
        <v>515</v>
      </c>
      <c r="K209" s="1">
        <f t="shared" si="3"/>
        <v>435</v>
      </c>
      <c r="L209" s="26" t="s">
        <v>499</v>
      </c>
      <c r="M209" t="s">
        <v>619</v>
      </c>
    </row>
    <row r="210" spans="1:13" x14ac:dyDescent="0.3">
      <c r="A210">
        <v>456</v>
      </c>
      <c r="B210" s="1">
        <v>-140.40841</v>
      </c>
      <c r="C210" s="1">
        <v>62.115220000000001</v>
      </c>
      <c r="D210" t="s">
        <v>220</v>
      </c>
      <c r="E210" t="s">
        <v>201</v>
      </c>
      <c r="F210" t="s">
        <v>489</v>
      </c>
      <c r="G210" s="42">
        <v>129.49326432199999</v>
      </c>
      <c r="H210" s="1">
        <v>1</v>
      </c>
      <c r="I210" s="1">
        <v>59</v>
      </c>
      <c r="J210" s="1">
        <v>206</v>
      </c>
      <c r="K210" s="1">
        <f t="shared" si="3"/>
        <v>147</v>
      </c>
      <c r="L210" s="26" t="s">
        <v>499</v>
      </c>
      <c r="M210" t="s">
        <v>621</v>
      </c>
    </row>
    <row r="211" spans="1:13" x14ac:dyDescent="0.3">
      <c r="A211">
        <v>457</v>
      </c>
      <c r="B211" s="22">
        <v>-140.707988</v>
      </c>
      <c r="C211" s="22">
        <v>62.269056999999997</v>
      </c>
      <c r="D211" t="s">
        <v>221</v>
      </c>
      <c r="E211" t="s">
        <v>201</v>
      </c>
      <c r="F211" t="s">
        <v>489</v>
      </c>
      <c r="G211" s="42">
        <v>211.14860597500001</v>
      </c>
      <c r="H211" s="1">
        <v>1</v>
      </c>
      <c r="I211" s="1">
        <v>42</v>
      </c>
      <c r="J211" s="1">
        <v>300</v>
      </c>
      <c r="K211" s="1">
        <f t="shared" si="3"/>
        <v>258</v>
      </c>
      <c r="L211" s="26" t="s">
        <v>499</v>
      </c>
      <c r="M211" t="s">
        <v>621</v>
      </c>
    </row>
    <row r="212" spans="1:13" x14ac:dyDescent="0.3">
      <c r="A212">
        <v>458</v>
      </c>
      <c r="B212" s="1">
        <v>-140.45743999999999</v>
      </c>
      <c r="C212" s="1">
        <v>62.168280000000003</v>
      </c>
      <c r="D212" t="s">
        <v>222</v>
      </c>
      <c r="E212" t="s">
        <v>201</v>
      </c>
      <c r="F212" t="s">
        <v>489</v>
      </c>
      <c r="G212" s="42">
        <v>149.48026493500001</v>
      </c>
      <c r="H212" s="1">
        <v>1</v>
      </c>
      <c r="I212" s="1">
        <v>53</v>
      </c>
      <c r="J212" s="1">
        <v>274</v>
      </c>
      <c r="K212" s="1">
        <f t="shared" si="3"/>
        <v>221</v>
      </c>
      <c r="L212" s="26" t="s">
        <v>499</v>
      </c>
      <c r="M212" t="s">
        <v>621</v>
      </c>
    </row>
    <row r="213" spans="1:13" x14ac:dyDescent="0.3">
      <c r="A213">
        <v>459</v>
      </c>
      <c r="B213" s="1">
        <v>-140.47559999999999</v>
      </c>
      <c r="C213" s="1">
        <v>62.182780000000001</v>
      </c>
      <c r="D213" t="s">
        <v>223</v>
      </c>
      <c r="E213" t="s">
        <v>201</v>
      </c>
      <c r="F213" t="s">
        <v>489</v>
      </c>
      <c r="G213" s="42">
        <v>136.398580727</v>
      </c>
      <c r="H213" s="1">
        <v>1</v>
      </c>
      <c r="I213" s="1">
        <v>53</v>
      </c>
      <c r="J213" s="1">
        <v>308</v>
      </c>
      <c r="K213" s="1">
        <f t="shared" si="3"/>
        <v>255</v>
      </c>
      <c r="L213" s="26" t="s">
        <v>499</v>
      </c>
      <c r="M213" t="s">
        <v>621</v>
      </c>
    </row>
    <row r="214" spans="1:13" x14ac:dyDescent="0.3">
      <c r="A214">
        <v>460</v>
      </c>
      <c r="B214" s="1">
        <v>-140.49084999999999</v>
      </c>
      <c r="C214" s="1">
        <v>62.18947</v>
      </c>
      <c r="D214" t="s">
        <v>224</v>
      </c>
      <c r="E214" t="s">
        <v>201</v>
      </c>
      <c r="F214" t="s">
        <v>489</v>
      </c>
      <c r="G214" s="42">
        <v>145.306679664</v>
      </c>
      <c r="H214" s="1">
        <v>1</v>
      </c>
      <c r="I214" s="1">
        <v>42</v>
      </c>
      <c r="J214" s="1">
        <v>261</v>
      </c>
      <c r="K214" s="1">
        <f t="shared" si="3"/>
        <v>219</v>
      </c>
      <c r="L214" s="26" t="s">
        <v>499</v>
      </c>
      <c r="M214" t="s">
        <v>621</v>
      </c>
    </row>
    <row r="215" spans="1:13" x14ac:dyDescent="0.3">
      <c r="A215">
        <v>461</v>
      </c>
      <c r="B215" s="1">
        <v>-140.50879</v>
      </c>
      <c r="C215" s="1">
        <v>62.20693</v>
      </c>
      <c r="D215" t="s">
        <v>225</v>
      </c>
      <c r="E215" t="s">
        <v>201</v>
      </c>
      <c r="F215" t="s">
        <v>489</v>
      </c>
      <c r="G215" s="42">
        <v>124.231836448</v>
      </c>
      <c r="H215" s="1">
        <v>1</v>
      </c>
      <c r="I215" s="1">
        <v>81</v>
      </c>
      <c r="J215" s="1">
        <v>477</v>
      </c>
      <c r="K215" s="1">
        <f t="shared" si="3"/>
        <v>396</v>
      </c>
      <c r="L215" s="26" t="s">
        <v>499</v>
      </c>
      <c r="M215" t="s">
        <v>621</v>
      </c>
    </row>
    <row r="216" spans="1:13" x14ac:dyDescent="0.3">
      <c r="A216">
        <v>462</v>
      </c>
      <c r="B216" s="1">
        <v>-140.88862</v>
      </c>
      <c r="C216" s="1">
        <v>62.510100000000001</v>
      </c>
      <c r="D216" t="s">
        <v>226</v>
      </c>
      <c r="E216" t="s">
        <v>201</v>
      </c>
      <c r="F216" t="s">
        <v>489</v>
      </c>
      <c r="G216" s="42">
        <v>141.072083883</v>
      </c>
      <c r="H216" s="1">
        <v>1</v>
      </c>
      <c r="I216" s="1">
        <v>100</v>
      </c>
      <c r="J216" s="1">
        <v>590</v>
      </c>
      <c r="K216" s="1">
        <f t="shared" si="3"/>
        <v>490</v>
      </c>
      <c r="L216" s="26" t="s">
        <v>500</v>
      </c>
      <c r="M216" t="s">
        <v>621</v>
      </c>
    </row>
    <row r="217" spans="1:13" x14ac:dyDescent="0.3">
      <c r="A217">
        <v>463</v>
      </c>
      <c r="B217" s="1">
        <v>-140.97692000000001</v>
      </c>
      <c r="C217" s="1">
        <v>62.551380000000002</v>
      </c>
      <c r="D217" t="s">
        <v>529</v>
      </c>
      <c r="E217" t="s">
        <v>201</v>
      </c>
      <c r="F217" t="s">
        <v>489</v>
      </c>
      <c r="G217" s="42">
        <v>103.0842292</v>
      </c>
      <c r="H217" s="1">
        <v>4</v>
      </c>
      <c r="I217" s="1">
        <v>40</v>
      </c>
      <c r="J217" s="1">
        <v>586</v>
      </c>
      <c r="K217" s="1">
        <f t="shared" si="3"/>
        <v>546</v>
      </c>
      <c r="L217" s="26" t="s">
        <v>499</v>
      </c>
      <c r="M217" t="s">
        <v>621</v>
      </c>
    </row>
    <row r="218" spans="1:13" x14ac:dyDescent="0.3">
      <c r="A218">
        <v>464</v>
      </c>
      <c r="B218" s="1">
        <v>-140.97338999999999</v>
      </c>
      <c r="C218" s="1">
        <v>62.555909999999997</v>
      </c>
      <c r="D218" t="s">
        <v>530</v>
      </c>
      <c r="E218" t="s">
        <v>201</v>
      </c>
      <c r="F218" t="s">
        <v>489</v>
      </c>
      <c r="G218" s="42">
        <v>137.45565155645943</v>
      </c>
      <c r="H218" s="1">
        <v>3</v>
      </c>
      <c r="I218" s="1">
        <v>41</v>
      </c>
      <c r="J218" s="1">
        <v>583</v>
      </c>
      <c r="K218" s="1">
        <f t="shared" si="3"/>
        <v>542</v>
      </c>
      <c r="L218" s="26" t="s">
        <v>500</v>
      </c>
      <c r="M218" t="s">
        <v>621</v>
      </c>
    </row>
    <row r="219" spans="1:13" x14ac:dyDescent="0.3">
      <c r="A219">
        <v>467</v>
      </c>
      <c r="B219" s="1">
        <v>-140.57760999999999</v>
      </c>
      <c r="C219" s="1">
        <v>62.342089999999999</v>
      </c>
      <c r="D219" t="s">
        <v>228</v>
      </c>
      <c r="E219" t="s">
        <v>201</v>
      </c>
      <c r="F219" t="s">
        <v>489</v>
      </c>
      <c r="G219" s="42">
        <v>380.68640531599999</v>
      </c>
      <c r="H219" s="1">
        <v>1</v>
      </c>
      <c r="I219" s="1">
        <v>61</v>
      </c>
      <c r="J219" s="1">
        <v>282</v>
      </c>
      <c r="K219" s="1">
        <f t="shared" si="3"/>
        <v>221</v>
      </c>
      <c r="L219" s="26" t="s">
        <v>501</v>
      </c>
      <c r="M219" t="s">
        <v>621</v>
      </c>
    </row>
    <row r="220" spans="1:13" x14ac:dyDescent="0.3">
      <c r="A220">
        <v>480</v>
      </c>
      <c r="B220" s="1">
        <v>63.651502000000001</v>
      </c>
      <c r="C220" s="1">
        <v>67.296418700000004</v>
      </c>
      <c r="D220" t="s">
        <v>229</v>
      </c>
      <c r="E220" t="s">
        <v>451</v>
      </c>
      <c r="F220" t="s">
        <v>490</v>
      </c>
      <c r="G220" s="42">
        <v>125.5</v>
      </c>
      <c r="H220" s="1">
        <v>1</v>
      </c>
      <c r="I220" s="1">
        <v>110</v>
      </c>
      <c r="J220" s="1">
        <v>150</v>
      </c>
      <c r="K220" s="1">
        <f t="shared" si="3"/>
        <v>40</v>
      </c>
      <c r="L220" s="26" t="s">
        <v>501</v>
      </c>
      <c r="M220" t="s">
        <v>622</v>
      </c>
    </row>
    <row r="221" spans="1:13" x14ac:dyDescent="0.3">
      <c r="A221">
        <v>481</v>
      </c>
      <c r="B221" s="1">
        <v>107.333333</v>
      </c>
      <c r="C221" s="1">
        <v>47.75</v>
      </c>
      <c r="D221" t="s">
        <v>230</v>
      </c>
      <c r="E221" t="s">
        <v>230</v>
      </c>
      <c r="F221" t="s">
        <v>497</v>
      </c>
      <c r="G221" s="42">
        <v>8</v>
      </c>
      <c r="H221" s="1">
        <v>1</v>
      </c>
      <c r="I221" s="1">
        <v>400</v>
      </c>
      <c r="J221" s="1">
        <v>600</v>
      </c>
      <c r="K221" s="1">
        <f t="shared" si="3"/>
        <v>200</v>
      </c>
      <c r="L221" s="26" t="s">
        <v>499</v>
      </c>
      <c r="M221" t="s">
        <v>623</v>
      </c>
    </row>
    <row r="222" spans="1:13" x14ac:dyDescent="0.3">
      <c r="A222">
        <v>482</v>
      </c>
      <c r="B222" s="1">
        <v>-124.466453</v>
      </c>
      <c r="C222" s="1">
        <v>64.2801671</v>
      </c>
      <c r="D222" t="s">
        <v>231</v>
      </c>
      <c r="E222" t="s">
        <v>452</v>
      </c>
      <c r="F222" t="s">
        <v>489</v>
      </c>
      <c r="G222" s="42">
        <v>64.5</v>
      </c>
      <c r="H222" s="1">
        <v>1</v>
      </c>
      <c r="I222" s="1">
        <v>130</v>
      </c>
      <c r="J222" s="1">
        <v>150</v>
      </c>
      <c r="K222" s="1">
        <f t="shared" si="3"/>
        <v>20</v>
      </c>
      <c r="L222" s="26" t="s">
        <v>499</v>
      </c>
      <c r="M222" t="s">
        <v>624</v>
      </c>
    </row>
    <row r="223" spans="1:13" x14ac:dyDescent="0.3">
      <c r="A223">
        <v>483</v>
      </c>
      <c r="B223" s="1">
        <v>-135.216667</v>
      </c>
      <c r="C223" s="1">
        <v>60.5</v>
      </c>
      <c r="D223" t="s">
        <v>232</v>
      </c>
      <c r="E223" t="s">
        <v>420</v>
      </c>
      <c r="F223" t="s">
        <v>489</v>
      </c>
      <c r="G223" s="42">
        <v>87.5</v>
      </c>
      <c r="H223" s="1">
        <v>1</v>
      </c>
      <c r="I223" s="1">
        <v>40</v>
      </c>
      <c r="J223" s="1">
        <v>124</v>
      </c>
      <c r="K223" s="1">
        <f t="shared" si="3"/>
        <v>84</v>
      </c>
      <c r="L223" s="26" t="s">
        <v>499</v>
      </c>
      <c r="M223" t="s">
        <v>625</v>
      </c>
    </row>
    <row r="224" spans="1:13" x14ac:dyDescent="0.3">
      <c r="A224">
        <v>484</v>
      </c>
      <c r="B224" s="1">
        <v>-161.31327999999999</v>
      </c>
      <c r="C224" s="1">
        <v>67.858289999999997</v>
      </c>
      <c r="D224" s="16" t="s">
        <v>238</v>
      </c>
      <c r="E224" t="s">
        <v>458</v>
      </c>
      <c r="F224" t="s">
        <v>419</v>
      </c>
      <c r="G224" s="42">
        <v>14.332031322300001</v>
      </c>
      <c r="H224" s="1">
        <v>1</v>
      </c>
      <c r="I224" s="2">
        <v>100</v>
      </c>
      <c r="J224" s="2">
        <v>125</v>
      </c>
      <c r="K224" s="1">
        <f t="shared" si="3"/>
        <v>25</v>
      </c>
      <c r="L224" s="26" t="s">
        <v>499</v>
      </c>
      <c r="M224" t="s">
        <v>626</v>
      </c>
    </row>
    <row r="225" spans="1:13" x14ac:dyDescent="0.3">
      <c r="A225">
        <v>485</v>
      </c>
      <c r="B225">
        <v>-161.96508</v>
      </c>
      <c r="C225" s="1">
        <v>67.927310000000006</v>
      </c>
      <c r="D225" s="16" t="s">
        <v>233</v>
      </c>
      <c r="E225" t="s">
        <v>453</v>
      </c>
      <c r="F225" t="s">
        <v>419</v>
      </c>
      <c r="G225" s="42">
        <v>33.774667642499999</v>
      </c>
      <c r="H225" s="1">
        <v>2</v>
      </c>
      <c r="I225" s="1">
        <v>80</v>
      </c>
      <c r="J225" s="1">
        <v>405</v>
      </c>
      <c r="K225" s="1">
        <f t="shared" si="3"/>
        <v>325</v>
      </c>
      <c r="L225" s="26" t="s">
        <v>499</v>
      </c>
      <c r="M225" t="s">
        <v>626</v>
      </c>
    </row>
    <row r="226" spans="1:13" x14ac:dyDescent="0.3">
      <c r="A226">
        <v>486</v>
      </c>
      <c r="B226">
        <v>-162.35655</v>
      </c>
      <c r="C226" s="1">
        <v>67.943089999999998</v>
      </c>
      <c r="D226" s="16" t="s">
        <v>239</v>
      </c>
      <c r="E226" t="s">
        <v>453</v>
      </c>
      <c r="F226" t="s">
        <v>419</v>
      </c>
      <c r="G226" s="42">
        <v>123.41657953799999</v>
      </c>
      <c r="H226" s="1">
        <v>2</v>
      </c>
      <c r="I226" s="1">
        <v>60</v>
      </c>
      <c r="J226" s="1">
        <v>505</v>
      </c>
      <c r="K226" s="1">
        <f t="shared" si="3"/>
        <v>445</v>
      </c>
      <c r="L226" s="26" t="s">
        <v>499</v>
      </c>
      <c r="M226" t="s">
        <v>626</v>
      </c>
    </row>
    <row r="227" spans="1:13" x14ac:dyDescent="0.3">
      <c r="A227">
        <v>487</v>
      </c>
      <c r="B227">
        <v>-149.54419999999999</v>
      </c>
      <c r="C227" s="1">
        <v>68.526030000000006</v>
      </c>
      <c r="D227" s="16" t="s">
        <v>234</v>
      </c>
      <c r="E227" t="s">
        <v>454</v>
      </c>
      <c r="F227" t="s">
        <v>419</v>
      </c>
      <c r="G227" s="42">
        <v>73.978709361300005</v>
      </c>
      <c r="H227" s="1">
        <v>1</v>
      </c>
      <c r="I227" s="1">
        <v>80</v>
      </c>
      <c r="J227" s="1">
        <v>400</v>
      </c>
      <c r="K227" s="1">
        <f t="shared" si="3"/>
        <v>320</v>
      </c>
      <c r="L227" s="26" t="s">
        <v>499</v>
      </c>
      <c r="M227" t="s">
        <v>626</v>
      </c>
    </row>
    <row r="228" spans="1:13" x14ac:dyDescent="0.3">
      <c r="A228">
        <v>488</v>
      </c>
      <c r="B228">
        <v>-150.31424000000001</v>
      </c>
      <c r="C228" s="1">
        <v>68.960729999999998</v>
      </c>
      <c r="D228" s="16" t="s">
        <v>240</v>
      </c>
      <c r="E228" t="s">
        <v>459</v>
      </c>
      <c r="F228" t="s">
        <v>419</v>
      </c>
      <c r="G228" s="42">
        <v>84.714554147599998</v>
      </c>
      <c r="H228" s="1">
        <v>1</v>
      </c>
      <c r="I228" s="1">
        <v>47</v>
      </c>
      <c r="J228" s="1">
        <v>100</v>
      </c>
      <c r="K228" s="1">
        <f t="shared" si="3"/>
        <v>53</v>
      </c>
      <c r="L228" s="26" t="s">
        <v>499</v>
      </c>
      <c r="M228" t="s">
        <v>626</v>
      </c>
    </row>
    <row r="229" spans="1:13" x14ac:dyDescent="0.3">
      <c r="A229">
        <v>489</v>
      </c>
      <c r="B229">
        <v>-149.57556</v>
      </c>
      <c r="C229" s="1">
        <v>68.555480000000003</v>
      </c>
      <c r="D229" s="16" t="s">
        <v>235</v>
      </c>
      <c r="E229" t="s">
        <v>455</v>
      </c>
      <c r="F229" t="s">
        <v>419</v>
      </c>
      <c r="G229" s="42">
        <v>104.83975742299999</v>
      </c>
      <c r="H229" s="1">
        <v>1</v>
      </c>
      <c r="I229" s="1">
        <v>50</v>
      </c>
      <c r="J229" s="1">
        <v>300</v>
      </c>
      <c r="K229" s="1">
        <f t="shared" si="3"/>
        <v>250</v>
      </c>
      <c r="L229" s="26" t="s">
        <v>499</v>
      </c>
      <c r="M229" t="s">
        <v>626</v>
      </c>
    </row>
    <row r="230" spans="1:13" x14ac:dyDescent="0.3">
      <c r="A230">
        <v>490</v>
      </c>
      <c r="B230">
        <v>-149.52251330000001</v>
      </c>
      <c r="C230" s="1">
        <v>68.543401700000004</v>
      </c>
      <c r="D230" s="16" t="s">
        <v>241</v>
      </c>
      <c r="E230" t="s">
        <v>455</v>
      </c>
      <c r="F230" t="s">
        <v>419</v>
      </c>
      <c r="G230" s="42">
        <v>155.376531505</v>
      </c>
      <c r="H230" s="1">
        <v>1</v>
      </c>
      <c r="I230" s="2">
        <v>20</v>
      </c>
      <c r="J230" s="2">
        <v>80</v>
      </c>
      <c r="K230" s="1">
        <f t="shared" si="3"/>
        <v>60</v>
      </c>
      <c r="L230" s="26" t="s">
        <v>499</v>
      </c>
      <c r="M230" t="s">
        <v>626</v>
      </c>
    </row>
    <row r="231" spans="1:13" s="24" customFormat="1" x14ac:dyDescent="0.3">
      <c r="A231" s="24">
        <v>491</v>
      </c>
      <c r="B231" s="24">
        <v>-149.81843000000001</v>
      </c>
      <c r="C231" s="43">
        <v>68.665949999999995</v>
      </c>
      <c r="D231" s="44" t="s">
        <v>562</v>
      </c>
      <c r="E231" s="24" t="s">
        <v>456</v>
      </c>
      <c r="F231" s="24" t="s">
        <v>419</v>
      </c>
      <c r="G231" s="45">
        <v>79.890475737865643</v>
      </c>
      <c r="H231" s="43">
        <v>2</v>
      </c>
      <c r="I231" s="43">
        <v>60</v>
      </c>
      <c r="J231" s="43">
        <v>135</v>
      </c>
      <c r="K231" s="43">
        <f t="shared" si="3"/>
        <v>75</v>
      </c>
      <c r="L231" s="46" t="s">
        <v>499</v>
      </c>
      <c r="M231" t="s">
        <v>626</v>
      </c>
    </row>
    <row r="232" spans="1:13" x14ac:dyDescent="0.3">
      <c r="A232">
        <v>492</v>
      </c>
      <c r="B232">
        <v>-150.55627000000001</v>
      </c>
      <c r="C232" s="1">
        <v>68.879289999999997</v>
      </c>
      <c r="D232" s="16" t="s">
        <v>236</v>
      </c>
      <c r="E232" t="s">
        <v>457</v>
      </c>
      <c r="F232" t="s">
        <v>419</v>
      </c>
      <c r="G232" s="42">
        <v>79.162973932499995</v>
      </c>
      <c r="H232" s="1">
        <v>1</v>
      </c>
      <c r="I232" s="1">
        <v>20</v>
      </c>
      <c r="J232" s="1">
        <v>510</v>
      </c>
      <c r="K232" s="1">
        <f t="shared" si="3"/>
        <v>490</v>
      </c>
      <c r="L232" s="26" t="s">
        <v>499</v>
      </c>
      <c r="M232" t="s">
        <v>626</v>
      </c>
    </row>
    <row r="233" spans="1:13" x14ac:dyDescent="0.3">
      <c r="A233">
        <v>493</v>
      </c>
      <c r="B233">
        <v>-149.57755</v>
      </c>
      <c r="C233" s="1">
        <v>68.871305000000007</v>
      </c>
      <c r="D233" s="16" t="s">
        <v>242</v>
      </c>
      <c r="E233" t="s">
        <v>460</v>
      </c>
      <c r="F233" t="s">
        <v>419</v>
      </c>
      <c r="G233" s="42">
        <v>199.432035493</v>
      </c>
      <c r="H233" s="1">
        <v>2</v>
      </c>
      <c r="I233" s="1">
        <v>40</v>
      </c>
      <c r="J233" s="1">
        <v>255</v>
      </c>
      <c r="K233" s="1">
        <f t="shared" si="3"/>
        <v>215</v>
      </c>
      <c r="L233" s="26" t="s">
        <v>500</v>
      </c>
      <c r="M233" t="s">
        <v>626</v>
      </c>
    </row>
    <row r="234" spans="1:13" x14ac:dyDescent="0.3">
      <c r="A234">
        <v>494</v>
      </c>
      <c r="B234">
        <v>-150.74008000000001</v>
      </c>
      <c r="C234" s="1">
        <v>68.910740000000004</v>
      </c>
      <c r="D234" s="16" t="s">
        <v>243</v>
      </c>
      <c r="E234" t="s">
        <v>457</v>
      </c>
      <c r="F234" t="s">
        <v>419</v>
      </c>
      <c r="G234" s="42">
        <v>80.564069455699993</v>
      </c>
      <c r="H234" s="1">
        <v>1</v>
      </c>
      <c r="I234" s="1">
        <v>19</v>
      </c>
      <c r="J234" s="1">
        <v>100</v>
      </c>
      <c r="K234" s="1">
        <f t="shared" si="3"/>
        <v>81</v>
      </c>
      <c r="L234" s="26" t="s">
        <v>499</v>
      </c>
      <c r="M234" t="s">
        <v>626</v>
      </c>
    </row>
    <row r="235" spans="1:13" x14ac:dyDescent="0.3">
      <c r="A235">
        <v>495</v>
      </c>
      <c r="B235">
        <v>-149.62174999999999</v>
      </c>
      <c r="C235" s="1">
        <v>68.679384999999996</v>
      </c>
      <c r="D235" s="16" t="s">
        <v>237</v>
      </c>
      <c r="E235" t="s">
        <v>454</v>
      </c>
      <c r="F235" t="s">
        <v>419</v>
      </c>
      <c r="G235" s="42">
        <v>29.3882540257</v>
      </c>
      <c r="H235" s="1">
        <v>1</v>
      </c>
      <c r="I235" s="1">
        <v>15</v>
      </c>
      <c r="J235" s="1">
        <v>145</v>
      </c>
      <c r="K235" s="1">
        <f t="shared" si="3"/>
        <v>130</v>
      </c>
      <c r="L235" s="26" t="s">
        <v>499</v>
      </c>
      <c r="M235" t="s">
        <v>626</v>
      </c>
    </row>
    <row r="236" spans="1:13" x14ac:dyDescent="0.3">
      <c r="A236">
        <v>496</v>
      </c>
      <c r="B236">
        <v>-159.29392999999999</v>
      </c>
      <c r="C236" s="1">
        <v>68.035790000000006</v>
      </c>
      <c r="D236" s="16" t="s">
        <v>244</v>
      </c>
      <c r="E236" t="s">
        <v>461</v>
      </c>
      <c r="F236" t="s">
        <v>419</v>
      </c>
      <c r="G236" s="42">
        <v>80.193954359100005</v>
      </c>
      <c r="H236" s="1">
        <v>1</v>
      </c>
      <c r="I236" s="1">
        <v>40</v>
      </c>
      <c r="J236" s="1">
        <v>455</v>
      </c>
      <c r="K236" s="1">
        <f t="shared" si="3"/>
        <v>415</v>
      </c>
      <c r="L236" s="26" t="s">
        <v>499</v>
      </c>
      <c r="M236" t="s">
        <v>626</v>
      </c>
    </row>
    <row r="237" spans="1:13" x14ac:dyDescent="0.3">
      <c r="A237">
        <v>497</v>
      </c>
      <c r="B237">
        <v>-161.41992999999999</v>
      </c>
      <c r="C237" s="1">
        <v>67.925539999999998</v>
      </c>
      <c r="D237" s="16" t="s">
        <v>245</v>
      </c>
      <c r="E237" t="s">
        <v>458</v>
      </c>
      <c r="F237" t="s">
        <v>419</v>
      </c>
      <c r="G237" s="42">
        <v>85.131304081799996</v>
      </c>
      <c r="H237" s="1">
        <v>1</v>
      </c>
      <c r="I237" s="1">
        <v>100</v>
      </c>
      <c r="J237" s="1">
        <v>265</v>
      </c>
      <c r="K237" s="1">
        <f t="shared" si="3"/>
        <v>165</v>
      </c>
      <c r="L237" s="26" t="s">
        <v>499</v>
      </c>
      <c r="M237" t="s">
        <v>626</v>
      </c>
    </row>
    <row r="238" spans="1:13" x14ac:dyDescent="0.3">
      <c r="A238">
        <v>498</v>
      </c>
      <c r="B238">
        <v>-150.66756000000001</v>
      </c>
      <c r="C238" s="1">
        <v>68.962130000000002</v>
      </c>
      <c r="D238" s="16" t="s">
        <v>246</v>
      </c>
      <c r="E238" t="s">
        <v>457</v>
      </c>
      <c r="F238" t="s">
        <v>419</v>
      </c>
      <c r="G238" s="42">
        <v>67.448007191299993</v>
      </c>
      <c r="H238" s="1">
        <v>1</v>
      </c>
      <c r="I238" s="2">
        <v>23</v>
      </c>
      <c r="J238" s="2">
        <v>95</v>
      </c>
      <c r="K238" s="1">
        <f t="shared" si="3"/>
        <v>72</v>
      </c>
      <c r="L238" s="26" t="s">
        <v>499</v>
      </c>
      <c r="M238" t="s">
        <v>626</v>
      </c>
    </row>
    <row r="239" spans="1:13" x14ac:dyDescent="0.3">
      <c r="A239">
        <v>499</v>
      </c>
      <c r="B239">
        <v>-161.40637000000001</v>
      </c>
      <c r="C239" s="1">
        <v>67.734729999999999</v>
      </c>
      <c r="D239" s="16" t="s">
        <v>247</v>
      </c>
      <c r="E239" t="s">
        <v>462</v>
      </c>
      <c r="F239" t="s">
        <v>419</v>
      </c>
      <c r="G239" s="42">
        <v>19.520754890599999</v>
      </c>
      <c r="H239" s="1">
        <v>1</v>
      </c>
      <c r="I239" s="1">
        <v>60</v>
      </c>
      <c r="J239" s="1">
        <v>125</v>
      </c>
      <c r="K239" s="1">
        <f t="shared" si="3"/>
        <v>65</v>
      </c>
      <c r="L239" s="26" t="s">
        <v>499</v>
      </c>
      <c r="M239" t="s">
        <v>626</v>
      </c>
    </row>
    <row r="240" spans="1:13" x14ac:dyDescent="0.3">
      <c r="A240">
        <v>510</v>
      </c>
      <c r="B240" s="1">
        <v>-156.40988200000001</v>
      </c>
      <c r="C240" s="1">
        <v>71.240076000000002</v>
      </c>
      <c r="D240" t="s">
        <v>248</v>
      </c>
      <c r="E240" t="s">
        <v>463</v>
      </c>
      <c r="F240" t="s">
        <v>419</v>
      </c>
      <c r="G240" s="42">
        <v>147.40828947399999</v>
      </c>
      <c r="H240" s="1">
        <v>1</v>
      </c>
      <c r="I240" s="1">
        <v>33</v>
      </c>
      <c r="J240" s="1">
        <v>215</v>
      </c>
      <c r="K240" s="1">
        <f t="shared" si="3"/>
        <v>182</v>
      </c>
      <c r="L240" s="26" t="s">
        <v>500</v>
      </c>
      <c r="M240" t="s">
        <v>627</v>
      </c>
    </row>
    <row r="241" spans="1:13" x14ac:dyDescent="0.3">
      <c r="A241">
        <v>511</v>
      </c>
      <c r="B241" s="1">
        <v>-156.47819000000001</v>
      </c>
      <c r="C241" s="1">
        <v>71.228808999999998</v>
      </c>
      <c r="D241" t="s">
        <v>249</v>
      </c>
      <c r="E241" t="s">
        <v>463</v>
      </c>
      <c r="F241" t="s">
        <v>419</v>
      </c>
      <c r="G241" s="42">
        <v>97.472999999999999</v>
      </c>
      <c r="H241" s="1">
        <v>1</v>
      </c>
      <c r="I241" s="1">
        <v>70</v>
      </c>
      <c r="J241" s="1">
        <v>124</v>
      </c>
      <c r="K241" s="1">
        <f t="shared" si="3"/>
        <v>54</v>
      </c>
      <c r="L241" s="26" t="s">
        <v>500</v>
      </c>
      <c r="M241" t="s">
        <v>627</v>
      </c>
    </row>
    <row r="242" spans="1:13" x14ac:dyDescent="0.3">
      <c r="A242">
        <v>512</v>
      </c>
      <c r="B242" s="1">
        <v>-156.69778299999999</v>
      </c>
      <c r="C242" s="1">
        <v>71.290689999999998</v>
      </c>
      <c r="D242" t="s">
        <v>250</v>
      </c>
      <c r="E242" t="s">
        <v>463</v>
      </c>
      <c r="F242" t="s">
        <v>419</v>
      </c>
      <c r="G242" s="42">
        <v>134.54794117599999</v>
      </c>
      <c r="H242" s="1">
        <v>1</v>
      </c>
      <c r="I242" s="1">
        <v>33</v>
      </c>
      <c r="J242" s="1">
        <v>120</v>
      </c>
      <c r="K242" s="1">
        <f t="shared" si="3"/>
        <v>87</v>
      </c>
      <c r="L242" s="26" t="s">
        <v>500</v>
      </c>
      <c r="M242" t="s">
        <v>627</v>
      </c>
    </row>
    <row r="243" spans="1:13" x14ac:dyDescent="0.3">
      <c r="A243">
        <v>513</v>
      </c>
      <c r="B243" s="1">
        <v>-156.660797</v>
      </c>
      <c r="C243" s="1">
        <v>71.277064999999993</v>
      </c>
      <c r="D243" t="s">
        <v>251</v>
      </c>
      <c r="E243" t="s">
        <v>463</v>
      </c>
      <c r="F243" t="s">
        <v>419</v>
      </c>
      <c r="G243" s="42">
        <v>86.690312500000005</v>
      </c>
      <c r="H243" s="1">
        <v>1</v>
      </c>
      <c r="I243" s="1">
        <v>36</v>
      </c>
      <c r="J243" s="1">
        <v>92</v>
      </c>
      <c r="K243" s="1">
        <f t="shared" si="3"/>
        <v>56</v>
      </c>
      <c r="L243" s="26" t="s">
        <v>500</v>
      </c>
      <c r="M243" t="s">
        <v>627</v>
      </c>
    </row>
    <row r="244" spans="1:13" x14ac:dyDescent="0.3">
      <c r="A244">
        <v>514</v>
      </c>
      <c r="B244" s="1">
        <v>-153.82842400000001</v>
      </c>
      <c r="C244" s="1">
        <v>70.730468000000002</v>
      </c>
      <c r="D244" t="s">
        <v>252</v>
      </c>
      <c r="E244" t="s">
        <v>463</v>
      </c>
      <c r="F244" t="s">
        <v>419</v>
      </c>
      <c r="G244" s="42">
        <v>191.723333333</v>
      </c>
      <c r="H244" s="1">
        <v>1</v>
      </c>
      <c r="I244" s="1">
        <v>48</v>
      </c>
      <c r="J244" s="1">
        <v>179</v>
      </c>
      <c r="K244" s="1">
        <f t="shared" si="3"/>
        <v>131</v>
      </c>
      <c r="L244" s="26" t="s">
        <v>500</v>
      </c>
      <c r="M244" t="s">
        <v>627</v>
      </c>
    </row>
    <row r="245" spans="1:13" x14ac:dyDescent="0.3">
      <c r="A245">
        <v>515</v>
      </c>
      <c r="B245" s="1">
        <v>-153.64237600000001</v>
      </c>
      <c r="C245" s="1">
        <v>70.739949999999993</v>
      </c>
      <c r="D245" t="s">
        <v>253</v>
      </c>
      <c r="E245" t="s">
        <v>463</v>
      </c>
      <c r="F245" t="s">
        <v>419</v>
      </c>
      <c r="G245" s="42">
        <v>70.653999999999996</v>
      </c>
      <c r="H245" s="1">
        <v>1</v>
      </c>
      <c r="I245" s="1">
        <v>59</v>
      </c>
      <c r="J245" s="1">
        <v>129</v>
      </c>
      <c r="K245" s="1">
        <f t="shared" si="3"/>
        <v>70</v>
      </c>
      <c r="L245" s="26" t="s">
        <v>500</v>
      </c>
      <c r="M245" t="s">
        <v>627</v>
      </c>
    </row>
    <row r="246" spans="1:13" x14ac:dyDescent="0.3">
      <c r="A246">
        <v>516</v>
      </c>
      <c r="B246" s="1">
        <v>-153.748977</v>
      </c>
      <c r="C246" s="1">
        <v>70.754256999999996</v>
      </c>
      <c r="D246" t="s">
        <v>254</v>
      </c>
      <c r="E246" t="s">
        <v>463</v>
      </c>
      <c r="F246" t="s">
        <v>419</v>
      </c>
      <c r="G246" s="42">
        <v>110.328421053</v>
      </c>
      <c r="H246" s="1">
        <v>1</v>
      </c>
      <c r="I246" s="1">
        <v>45</v>
      </c>
      <c r="J246" s="1">
        <v>157</v>
      </c>
      <c r="K246" s="1">
        <f t="shared" ref="K246:K307" si="4">J246-I246</f>
        <v>112</v>
      </c>
      <c r="L246" s="26" t="s">
        <v>499</v>
      </c>
      <c r="M246" t="s">
        <v>627</v>
      </c>
    </row>
    <row r="247" spans="1:13" x14ac:dyDescent="0.3">
      <c r="A247">
        <v>517</v>
      </c>
      <c r="B247" s="1">
        <v>-153.999911</v>
      </c>
      <c r="C247" s="1">
        <v>70.788540999999995</v>
      </c>
      <c r="D247" t="s">
        <v>255</v>
      </c>
      <c r="E247" t="s">
        <v>463</v>
      </c>
      <c r="F247" t="s">
        <v>419</v>
      </c>
      <c r="G247" s="42">
        <v>70.737142857099997</v>
      </c>
      <c r="H247" s="1">
        <v>1</v>
      </c>
      <c r="I247" s="1">
        <v>66</v>
      </c>
      <c r="J247" s="1">
        <v>114</v>
      </c>
      <c r="K247" s="1">
        <f t="shared" si="4"/>
        <v>48</v>
      </c>
      <c r="L247" s="26" t="s">
        <v>499</v>
      </c>
      <c r="M247" t="s">
        <v>627</v>
      </c>
    </row>
    <row r="248" spans="1:13" x14ac:dyDescent="0.3">
      <c r="A248">
        <v>518</v>
      </c>
      <c r="B248" s="1">
        <v>-153.952201</v>
      </c>
      <c r="C248" s="1">
        <v>70.748589999999993</v>
      </c>
      <c r="D248" t="s">
        <v>256</v>
      </c>
      <c r="E248" t="s">
        <v>463</v>
      </c>
      <c r="F248" t="s">
        <v>419</v>
      </c>
      <c r="G248" s="42">
        <v>129.62806451599999</v>
      </c>
      <c r="H248" s="1">
        <v>1</v>
      </c>
      <c r="I248" s="1">
        <v>55</v>
      </c>
      <c r="J248" s="1">
        <v>147</v>
      </c>
      <c r="K248" s="1">
        <f t="shared" si="4"/>
        <v>92</v>
      </c>
      <c r="L248" s="26" t="s">
        <v>499</v>
      </c>
      <c r="M248" t="s">
        <v>627</v>
      </c>
    </row>
    <row r="249" spans="1:13" x14ac:dyDescent="0.3">
      <c r="A249">
        <v>519</v>
      </c>
      <c r="B249" s="1">
        <v>-153.919557</v>
      </c>
      <c r="C249" s="1">
        <v>70.746572</v>
      </c>
      <c r="D249" t="s">
        <v>257</v>
      </c>
      <c r="E249" t="s">
        <v>463</v>
      </c>
      <c r="F249" t="s">
        <v>419</v>
      </c>
      <c r="G249" s="42">
        <v>145.46121212099999</v>
      </c>
      <c r="H249" s="1">
        <v>1</v>
      </c>
      <c r="I249" s="1">
        <v>58</v>
      </c>
      <c r="J249" s="1">
        <v>128</v>
      </c>
      <c r="K249" s="1">
        <f t="shared" si="4"/>
        <v>70</v>
      </c>
      <c r="L249" s="26" t="s">
        <v>499</v>
      </c>
      <c r="M249" t="s">
        <v>627</v>
      </c>
    </row>
    <row r="250" spans="1:13" x14ac:dyDescent="0.3">
      <c r="A250">
        <v>521</v>
      </c>
      <c r="B250" s="1">
        <v>-153.90683000000001</v>
      </c>
      <c r="C250" s="1">
        <v>70.864609999999999</v>
      </c>
      <c r="D250" t="s">
        <v>531</v>
      </c>
      <c r="E250" t="s">
        <v>463</v>
      </c>
      <c r="F250" t="s">
        <v>419</v>
      </c>
      <c r="G250" s="42">
        <v>103.392999582787</v>
      </c>
      <c r="H250" s="1">
        <v>2</v>
      </c>
      <c r="I250" s="1">
        <v>37</v>
      </c>
      <c r="J250" s="1">
        <v>70</v>
      </c>
      <c r="K250" s="1">
        <f t="shared" si="4"/>
        <v>33</v>
      </c>
      <c r="L250" s="26" t="s">
        <v>500</v>
      </c>
      <c r="M250" t="s">
        <v>627</v>
      </c>
    </row>
    <row r="251" spans="1:13" x14ac:dyDescent="0.3">
      <c r="A251">
        <v>523</v>
      </c>
      <c r="B251" s="1">
        <v>-152.96556000000001</v>
      </c>
      <c r="C251" s="1">
        <v>70.568560000000005</v>
      </c>
      <c r="D251" t="s">
        <v>259</v>
      </c>
      <c r="E251" t="s">
        <v>463</v>
      </c>
      <c r="F251" t="s">
        <v>419</v>
      </c>
      <c r="G251" s="42">
        <v>103.587407407</v>
      </c>
      <c r="H251" s="1">
        <v>1</v>
      </c>
      <c r="I251" s="1">
        <v>30</v>
      </c>
      <c r="J251" s="1">
        <v>105</v>
      </c>
      <c r="K251" s="1">
        <f t="shared" si="4"/>
        <v>75</v>
      </c>
      <c r="L251" s="26" t="s">
        <v>499</v>
      </c>
      <c r="M251" t="s">
        <v>627</v>
      </c>
    </row>
    <row r="252" spans="1:13" x14ac:dyDescent="0.3">
      <c r="A252">
        <v>524</v>
      </c>
      <c r="B252" s="1">
        <v>-153.15302</v>
      </c>
      <c r="C252" s="1">
        <v>70.262839999999997</v>
      </c>
      <c r="D252" t="s">
        <v>260</v>
      </c>
      <c r="E252" t="s">
        <v>463</v>
      </c>
      <c r="F252" t="s">
        <v>419</v>
      </c>
      <c r="G252" s="42">
        <v>69.527777777799997</v>
      </c>
      <c r="H252" s="1">
        <v>1</v>
      </c>
      <c r="I252" s="1">
        <v>74</v>
      </c>
      <c r="J252" s="1">
        <v>101</v>
      </c>
      <c r="K252" s="1">
        <f t="shared" si="4"/>
        <v>27</v>
      </c>
      <c r="L252" s="26" t="s">
        <v>500</v>
      </c>
      <c r="M252" t="s">
        <v>627</v>
      </c>
    </row>
    <row r="253" spans="1:13" x14ac:dyDescent="0.3">
      <c r="A253">
        <v>526</v>
      </c>
      <c r="B253" s="1">
        <v>-153.6456</v>
      </c>
      <c r="C253" s="1">
        <v>70.167019999999994</v>
      </c>
      <c r="D253" t="s">
        <v>261</v>
      </c>
      <c r="E253" t="s">
        <v>463</v>
      </c>
      <c r="F253" t="s">
        <v>419</v>
      </c>
      <c r="G253" s="42">
        <v>50.134999999999998</v>
      </c>
      <c r="H253" s="1">
        <v>1</v>
      </c>
      <c r="I253" s="1">
        <v>67</v>
      </c>
      <c r="J253" s="1">
        <v>91</v>
      </c>
      <c r="K253" s="1">
        <f t="shared" si="4"/>
        <v>24</v>
      </c>
      <c r="L253" s="26" t="s">
        <v>499</v>
      </c>
      <c r="M253" t="s">
        <v>627</v>
      </c>
    </row>
    <row r="254" spans="1:13" x14ac:dyDescent="0.3">
      <c r="A254">
        <v>527</v>
      </c>
      <c r="B254" s="1">
        <v>-153.022966</v>
      </c>
      <c r="C254" s="1">
        <v>69.945100999999994</v>
      </c>
      <c r="D254" t="s">
        <v>262</v>
      </c>
      <c r="E254" t="s">
        <v>463</v>
      </c>
      <c r="F254" t="s">
        <v>419</v>
      </c>
      <c r="G254" s="42">
        <v>99.354117647099997</v>
      </c>
      <c r="H254" s="1">
        <v>1</v>
      </c>
      <c r="I254" s="1">
        <v>40</v>
      </c>
      <c r="J254" s="1">
        <v>76</v>
      </c>
      <c r="K254" s="1">
        <f t="shared" si="4"/>
        <v>36</v>
      </c>
      <c r="L254" s="26" t="s">
        <v>500</v>
      </c>
      <c r="M254" t="s">
        <v>627</v>
      </c>
    </row>
    <row r="255" spans="1:13" x14ac:dyDescent="0.3">
      <c r="A255">
        <v>528</v>
      </c>
      <c r="B255" s="1">
        <v>-153.27196000000001</v>
      </c>
      <c r="C255" s="1">
        <v>69.988445999999996</v>
      </c>
      <c r="D255" t="s">
        <v>263</v>
      </c>
      <c r="E255" t="s">
        <v>463</v>
      </c>
      <c r="F255" t="s">
        <v>419</v>
      </c>
      <c r="G255" s="42">
        <v>20.085000000000001</v>
      </c>
      <c r="H255" s="1">
        <v>1</v>
      </c>
      <c r="I255" s="1">
        <v>96</v>
      </c>
      <c r="J255" s="1">
        <v>116</v>
      </c>
      <c r="K255" s="1">
        <f t="shared" si="4"/>
        <v>20</v>
      </c>
      <c r="L255" s="26" t="s">
        <v>499</v>
      </c>
      <c r="M255" t="s">
        <v>627</v>
      </c>
    </row>
    <row r="256" spans="1:13" x14ac:dyDescent="0.3">
      <c r="A256">
        <v>529</v>
      </c>
      <c r="B256" s="1">
        <v>-153.82616100000001</v>
      </c>
      <c r="C256" s="1">
        <v>69.581159999999997</v>
      </c>
      <c r="D256" t="s">
        <v>264</v>
      </c>
      <c r="E256" t="s">
        <v>463</v>
      </c>
      <c r="F256" t="s">
        <v>419</v>
      </c>
      <c r="G256" s="42">
        <v>102.13446808499999</v>
      </c>
      <c r="H256" s="1">
        <v>1</v>
      </c>
      <c r="I256" s="1">
        <v>65</v>
      </c>
      <c r="J256" s="1">
        <v>203</v>
      </c>
      <c r="K256" s="1">
        <f t="shared" si="4"/>
        <v>138</v>
      </c>
      <c r="L256" s="26" t="s">
        <v>499</v>
      </c>
      <c r="M256" t="s">
        <v>627</v>
      </c>
    </row>
    <row r="257" spans="1:13" x14ac:dyDescent="0.3">
      <c r="A257">
        <v>530</v>
      </c>
      <c r="B257" s="1">
        <v>-153.84926999999999</v>
      </c>
      <c r="C257" s="1">
        <v>69.575739999999996</v>
      </c>
      <c r="D257" t="s">
        <v>265</v>
      </c>
      <c r="E257" t="s">
        <v>463</v>
      </c>
      <c r="F257" t="s">
        <v>419</v>
      </c>
      <c r="G257" s="42">
        <v>232.86690476199999</v>
      </c>
      <c r="H257" s="1">
        <v>1</v>
      </c>
      <c r="I257" s="1">
        <v>28</v>
      </c>
      <c r="J257" s="1">
        <v>143</v>
      </c>
      <c r="K257" s="1">
        <f t="shared" si="4"/>
        <v>115</v>
      </c>
      <c r="L257" s="26" t="s">
        <v>501</v>
      </c>
      <c r="M257" t="s">
        <v>627</v>
      </c>
    </row>
    <row r="258" spans="1:13" x14ac:dyDescent="0.3">
      <c r="A258">
        <v>531</v>
      </c>
      <c r="B258" s="1">
        <v>-153.09401</v>
      </c>
      <c r="C258" s="1">
        <v>69.989716000000001</v>
      </c>
      <c r="D258" t="s">
        <v>266</v>
      </c>
      <c r="E258" t="s">
        <v>463</v>
      </c>
      <c r="F258" t="s">
        <v>419</v>
      </c>
      <c r="G258" s="42">
        <v>21.2833333333</v>
      </c>
      <c r="H258" s="1">
        <v>1</v>
      </c>
      <c r="I258" s="1">
        <v>70</v>
      </c>
      <c r="J258" s="1">
        <v>97</v>
      </c>
      <c r="K258" s="1">
        <f t="shared" si="4"/>
        <v>27</v>
      </c>
      <c r="L258" s="26" t="s">
        <v>499</v>
      </c>
      <c r="M258" t="s">
        <v>627</v>
      </c>
    </row>
    <row r="259" spans="1:13" x14ac:dyDescent="0.3">
      <c r="A259">
        <v>532</v>
      </c>
      <c r="B259" s="1">
        <v>-156.22470200000001</v>
      </c>
      <c r="C259" s="1">
        <v>70.001135000000005</v>
      </c>
      <c r="D259" t="s">
        <v>267</v>
      </c>
      <c r="E259" t="s">
        <v>463</v>
      </c>
      <c r="F259" t="s">
        <v>419</v>
      </c>
      <c r="G259" s="42">
        <v>144.996666667</v>
      </c>
      <c r="H259" s="1">
        <v>1</v>
      </c>
      <c r="I259" s="1">
        <v>52</v>
      </c>
      <c r="J259" s="1">
        <v>125</v>
      </c>
      <c r="K259" s="1">
        <f t="shared" si="4"/>
        <v>73</v>
      </c>
      <c r="L259" s="26" t="s">
        <v>500</v>
      </c>
      <c r="M259" t="s">
        <v>627</v>
      </c>
    </row>
    <row r="260" spans="1:13" x14ac:dyDescent="0.3">
      <c r="A260">
        <v>533</v>
      </c>
      <c r="B260" s="1">
        <v>-156.27629999999999</v>
      </c>
      <c r="C260" s="1">
        <v>70.002300000000005</v>
      </c>
      <c r="D260" t="s">
        <v>268</v>
      </c>
      <c r="E260" t="s">
        <v>463</v>
      </c>
      <c r="F260" t="s">
        <v>419</v>
      </c>
      <c r="G260" s="42">
        <v>104.932121212</v>
      </c>
      <c r="H260" s="1">
        <v>1</v>
      </c>
      <c r="I260" s="1">
        <v>65</v>
      </c>
      <c r="J260" s="1">
        <v>123</v>
      </c>
      <c r="K260" s="1">
        <f t="shared" si="4"/>
        <v>58</v>
      </c>
      <c r="L260" s="26" t="s">
        <v>499</v>
      </c>
      <c r="M260" t="s">
        <v>627</v>
      </c>
    </row>
    <row r="261" spans="1:13" x14ac:dyDescent="0.3">
      <c r="A261">
        <v>534</v>
      </c>
      <c r="B261" s="1">
        <v>-156.2456</v>
      </c>
      <c r="C261" s="1">
        <v>69.997900000000001</v>
      </c>
      <c r="D261" t="s">
        <v>269</v>
      </c>
      <c r="E261" t="s">
        <v>463</v>
      </c>
      <c r="F261" t="s">
        <v>419</v>
      </c>
      <c r="G261" s="42">
        <v>134.28200000000001</v>
      </c>
      <c r="H261" s="1">
        <v>1</v>
      </c>
      <c r="I261" s="1">
        <v>54</v>
      </c>
      <c r="J261" s="1">
        <v>140</v>
      </c>
      <c r="K261" s="1">
        <f t="shared" si="4"/>
        <v>86</v>
      </c>
      <c r="L261" s="26" t="s">
        <v>500</v>
      </c>
      <c r="M261" t="s">
        <v>627</v>
      </c>
    </row>
    <row r="262" spans="1:13" x14ac:dyDescent="0.3">
      <c r="A262">
        <v>535</v>
      </c>
      <c r="B262" s="1">
        <v>-156.2585</v>
      </c>
      <c r="C262" s="1">
        <v>69.995999999999995</v>
      </c>
      <c r="D262" t="s">
        <v>270</v>
      </c>
      <c r="E262" t="s">
        <v>463</v>
      </c>
      <c r="F262" t="s">
        <v>419</v>
      </c>
      <c r="G262" s="42">
        <v>143.343902439</v>
      </c>
      <c r="H262" s="1">
        <v>1</v>
      </c>
      <c r="I262" s="1">
        <v>52</v>
      </c>
      <c r="J262" s="1">
        <v>105</v>
      </c>
      <c r="K262" s="1">
        <f t="shared" si="4"/>
        <v>53</v>
      </c>
      <c r="L262" s="26" t="s">
        <v>500</v>
      </c>
      <c r="M262" t="s">
        <v>627</v>
      </c>
    </row>
    <row r="263" spans="1:13" x14ac:dyDescent="0.3">
      <c r="A263">
        <v>536</v>
      </c>
      <c r="B263" s="1">
        <v>-157.08142000000001</v>
      </c>
      <c r="C263" s="1">
        <v>70.036799999999999</v>
      </c>
      <c r="D263" t="s">
        <v>271</v>
      </c>
      <c r="E263" t="s">
        <v>463</v>
      </c>
      <c r="F263" t="s">
        <v>419</v>
      </c>
      <c r="G263" s="42">
        <v>111.947</v>
      </c>
      <c r="H263" s="1">
        <v>1</v>
      </c>
      <c r="I263" s="1">
        <v>27</v>
      </c>
      <c r="J263" s="1">
        <v>112</v>
      </c>
      <c r="K263" s="1">
        <f t="shared" si="4"/>
        <v>85</v>
      </c>
      <c r="L263" s="26" t="s">
        <v>500</v>
      </c>
      <c r="M263" t="s">
        <v>627</v>
      </c>
    </row>
    <row r="264" spans="1:13" x14ac:dyDescent="0.3">
      <c r="A264">
        <v>591</v>
      </c>
      <c r="B264" s="1">
        <v>-143.60509999999999</v>
      </c>
      <c r="C264" s="1">
        <v>69.747039999999998</v>
      </c>
      <c r="D264" t="s">
        <v>272</v>
      </c>
      <c r="E264" t="s">
        <v>464</v>
      </c>
      <c r="F264" t="s">
        <v>419</v>
      </c>
      <c r="G264" s="42">
        <v>98.55</v>
      </c>
      <c r="H264" s="1">
        <v>1</v>
      </c>
      <c r="I264" s="1">
        <v>70</v>
      </c>
      <c r="J264" s="1">
        <v>242</v>
      </c>
      <c r="K264" s="1">
        <f t="shared" si="4"/>
        <v>172</v>
      </c>
      <c r="L264" s="26" t="s">
        <v>500</v>
      </c>
      <c r="M264" t="s">
        <v>628</v>
      </c>
    </row>
    <row r="265" spans="1:13" x14ac:dyDescent="0.3">
      <c r="A265">
        <v>594</v>
      </c>
      <c r="B265" s="1">
        <v>-147.73059000000001</v>
      </c>
      <c r="C265" s="1">
        <v>64.871014980599199</v>
      </c>
      <c r="D265" t="s">
        <v>273</v>
      </c>
      <c r="E265" t="s">
        <v>556</v>
      </c>
      <c r="F265" t="s">
        <v>419</v>
      </c>
      <c r="G265" s="42">
        <v>192.230067693</v>
      </c>
      <c r="H265" s="1">
        <v>9</v>
      </c>
      <c r="I265" s="1">
        <v>50</v>
      </c>
      <c r="J265" s="1">
        <v>420</v>
      </c>
      <c r="K265" s="1">
        <f t="shared" si="4"/>
        <v>370</v>
      </c>
      <c r="L265" s="26" t="s">
        <v>501</v>
      </c>
      <c r="M265" s="13" t="s">
        <v>629</v>
      </c>
    </row>
    <row r="266" spans="1:13" x14ac:dyDescent="0.3">
      <c r="A266">
        <v>596</v>
      </c>
      <c r="B266" s="1">
        <v>-147.02994000000001</v>
      </c>
      <c r="C266" s="1">
        <v>64.764809</v>
      </c>
      <c r="D266" t="s">
        <v>274</v>
      </c>
      <c r="E266" t="s">
        <v>465</v>
      </c>
      <c r="F266" t="s">
        <v>419</v>
      </c>
      <c r="G266" s="42">
        <v>47.387931449299998</v>
      </c>
      <c r="H266" s="1">
        <v>1</v>
      </c>
      <c r="I266" s="1">
        <v>65</v>
      </c>
      <c r="J266" s="1">
        <v>323</v>
      </c>
      <c r="K266" s="1">
        <f t="shared" si="4"/>
        <v>258</v>
      </c>
      <c r="L266" s="26" t="s">
        <v>499</v>
      </c>
      <c r="M266" s="13" t="s">
        <v>630</v>
      </c>
    </row>
    <row r="267" spans="1:13" x14ac:dyDescent="0.3">
      <c r="A267">
        <v>597</v>
      </c>
      <c r="B267" s="1">
        <v>-147.07662500000001</v>
      </c>
      <c r="C267" s="1">
        <v>64.759006999999997</v>
      </c>
      <c r="D267" t="s">
        <v>275</v>
      </c>
      <c r="E267" t="s">
        <v>465</v>
      </c>
      <c r="F267" t="s">
        <v>419</v>
      </c>
      <c r="G267" s="42">
        <v>30.818718371999999</v>
      </c>
      <c r="H267" s="1">
        <v>2</v>
      </c>
      <c r="I267" s="1">
        <v>130</v>
      </c>
      <c r="J267" s="1">
        <v>287</v>
      </c>
      <c r="K267" s="1">
        <f t="shared" si="4"/>
        <v>157</v>
      </c>
      <c r="L267" s="26" t="s">
        <v>499</v>
      </c>
      <c r="M267" s="13" t="s">
        <v>630</v>
      </c>
    </row>
    <row r="268" spans="1:13" x14ac:dyDescent="0.3">
      <c r="A268">
        <v>598</v>
      </c>
      <c r="B268" s="1">
        <v>-147.053335</v>
      </c>
      <c r="C268" s="1">
        <v>64.764155000000002</v>
      </c>
      <c r="D268" t="s">
        <v>276</v>
      </c>
      <c r="E268" t="s">
        <v>465</v>
      </c>
      <c r="F268" t="s">
        <v>419</v>
      </c>
      <c r="G268" s="42">
        <v>38.1786219301</v>
      </c>
      <c r="H268" s="1">
        <v>1</v>
      </c>
      <c r="I268" s="1">
        <v>95</v>
      </c>
      <c r="J268" s="1">
        <v>442</v>
      </c>
      <c r="K268" s="1">
        <f t="shared" si="4"/>
        <v>347</v>
      </c>
      <c r="L268" s="26" t="s">
        <v>499</v>
      </c>
      <c r="M268" s="13" t="s">
        <v>630</v>
      </c>
    </row>
    <row r="269" spans="1:13" x14ac:dyDescent="0.3">
      <c r="A269">
        <v>599</v>
      </c>
      <c r="B269" s="1">
        <v>-147.04500899999999</v>
      </c>
      <c r="C269" s="1">
        <v>64.759810999999999</v>
      </c>
      <c r="D269" t="s">
        <v>277</v>
      </c>
      <c r="E269" t="s">
        <v>465</v>
      </c>
      <c r="F269" t="s">
        <v>419</v>
      </c>
      <c r="G269" s="42">
        <v>43.327715947199998</v>
      </c>
      <c r="H269" s="1">
        <v>1</v>
      </c>
      <c r="I269" s="1">
        <v>435</v>
      </c>
      <c r="J269" s="1">
        <v>510</v>
      </c>
      <c r="K269" s="1">
        <f t="shared" si="4"/>
        <v>75</v>
      </c>
      <c r="L269" s="26" t="s">
        <v>499</v>
      </c>
      <c r="M269" s="13" t="s">
        <v>630</v>
      </c>
    </row>
    <row r="270" spans="1:13" x14ac:dyDescent="0.3">
      <c r="A270">
        <v>607</v>
      </c>
      <c r="B270" s="1">
        <v>-133.76228900000001</v>
      </c>
      <c r="C270" s="1">
        <v>68.537861000000007</v>
      </c>
      <c r="D270" t="s">
        <v>278</v>
      </c>
      <c r="E270" t="s">
        <v>466</v>
      </c>
      <c r="F270" t="s">
        <v>489</v>
      </c>
      <c r="G270" s="42">
        <v>64.791061623350004</v>
      </c>
      <c r="H270" s="1">
        <v>2</v>
      </c>
      <c r="I270" s="1">
        <v>100</v>
      </c>
      <c r="J270" s="1">
        <v>600</v>
      </c>
      <c r="K270" s="1">
        <f t="shared" si="4"/>
        <v>500</v>
      </c>
      <c r="L270" s="26" t="s">
        <v>499</v>
      </c>
      <c r="M270" t="s">
        <v>631</v>
      </c>
    </row>
    <row r="271" spans="1:13" x14ac:dyDescent="0.3">
      <c r="A271">
        <v>609</v>
      </c>
      <c r="B271" s="1">
        <v>-133.541923</v>
      </c>
      <c r="C271" s="1">
        <v>68.749442999999999</v>
      </c>
      <c r="D271" t="s">
        <v>279</v>
      </c>
      <c r="E271" t="s">
        <v>466</v>
      </c>
      <c r="F271" t="s">
        <v>489</v>
      </c>
      <c r="G271" s="42">
        <v>369.43587893500001</v>
      </c>
      <c r="H271" s="1">
        <v>1</v>
      </c>
      <c r="I271" s="1">
        <v>90</v>
      </c>
      <c r="J271" s="1">
        <v>540</v>
      </c>
      <c r="K271" s="1">
        <f t="shared" si="4"/>
        <v>450</v>
      </c>
      <c r="L271" s="26" t="s">
        <v>501</v>
      </c>
      <c r="M271" t="s">
        <v>631</v>
      </c>
    </row>
    <row r="272" spans="1:13" x14ac:dyDescent="0.3">
      <c r="A272">
        <v>610</v>
      </c>
      <c r="B272" s="1">
        <v>-133.54111900000001</v>
      </c>
      <c r="C272" s="1">
        <v>68.752120000000005</v>
      </c>
      <c r="D272" t="s">
        <v>280</v>
      </c>
      <c r="E272" t="s">
        <v>466</v>
      </c>
      <c r="F272" t="s">
        <v>489</v>
      </c>
      <c r="G272" s="42">
        <v>89.922845538999994</v>
      </c>
      <c r="H272" s="1">
        <v>1</v>
      </c>
      <c r="I272" s="1">
        <v>90</v>
      </c>
      <c r="J272" s="1">
        <v>550</v>
      </c>
      <c r="K272" s="1">
        <f t="shared" si="4"/>
        <v>460</v>
      </c>
      <c r="L272" s="26" t="s">
        <v>499</v>
      </c>
      <c r="M272" t="s">
        <v>631</v>
      </c>
    </row>
    <row r="273" spans="1:13" x14ac:dyDescent="0.3">
      <c r="A273">
        <v>611</v>
      </c>
      <c r="B273" s="1">
        <v>-133.545063</v>
      </c>
      <c r="C273" s="1">
        <v>68.759118999999998</v>
      </c>
      <c r="D273" t="s">
        <v>281</v>
      </c>
      <c r="E273" t="s">
        <v>466</v>
      </c>
      <c r="F273" t="s">
        <v>489</v>
      </c>
      <c r="G273" s="42">
        <v>42.934989809599998</v>
      </c>
      <c r="H273" s="1">
        <v>1</v>
      </c>
      <c r="I273" s="1">
        <v>94</v>
      </c>
      <c r="J273" s="1">
        <v>550</v>
      </c>
      <c r="K273" s="1">
        <f t="shared" si="4"/>
        <v>456</v>
      </c>
      <c r="L273" s="26" t="s">
        <v>500</v>
      </c>
      <c r="M273" t="s">
        <v>631</v>
      </c>
    </row>
    <row r="274" spans="1:13" x14ac:dyDescent="0.3">
      <c r="A274">
        <v>612</v>
      </c>
      <c r="B274" s="1">
        <v>-133.27459999999999</v>
      </c>
      <c r="C274" s="1">
        <v>69.018833000000001</v>
      </c>
      <c r="D274" t="s">
        <v>282</v>
      </c>
      <c r="E274" t="s">
        <v>466</v>
      </c>
      <c r="F274" t="s">
        <v>489</v>
      </c>
      <c r="G274" s="42">
        <v>57.393586029300003</v>
      </c>
      <c r="H274" s="1">
        <v>1</v>
      </c>
      <c r="I274" s="1">
        <v>100</v>
      </c>
      <c r="J274" s="1">
        <v>600</v>
      </c>
      <c r="K274" s="1">
        <f t="shared" si="4"/>
        <v>500</v>
      </c>
      <c r="L274" s="26" t="s">
        <v>499</v>
      </c>
      <c r="M274" t="s">
        <v>631</v>
      </c>
    </row>
    <row r="275" spans="1:13" x14ac:dyDescent="0.3">
      <c r="A275">
        <v>613</v>
      </c>
      <c r="B275" s="1">
        <v>-133.27069299999999</v>
      </c>
      <c r="C275" s="1">
        <v>69.012607000000003</v>
      </c>
      <c r="D275" t="s">
        <v>283</v>
      </c>
      <c r="E275" t="s">
        <v>466</v>
      </c>
      <c r="F275" t="s">
        <v>489</v>
      </c>
      <c r="G275" s="42">
        <v>159.374753328</v>
      </c>
      <c r="H275" s="1">
        <v>1</v>
      </c>
      <c r="I275" s="1">
        <v>100</v>
      </c>
      <c r="J275" s="1">
        <v>600</v>
      </c>
      <c r="K275" s="1">
        <f t="shared" si="4"/>
        <v>500</v>
      </c>
      <c r="L275" s="26" t="s">
        <v>501</v>
      </c>
      <c r="M275" t="s">
        <v>631</v>
      </c>
    </row>
    <row r="276" spans="1:13" x14ac:dyDescent="0.3">
      <c r="A276">
        <v>614</v>
      </c>
      <c r="B276" s="1">
        <v>-133.30655200000001</v>
      </c>
      <c r="C276" s="1">
        <v>69.012871000000004</v>
      </c>
      <c r="D276" t="s">
        <v>284</v>
      </c>
      <c r="E276" t="s">
        <v>466</v>
      </c>
      <c r="F276" t="s">
        <v>489</v>
      </c>
      <c r="G276" s="42">
        <v>324.98208349399999</v>
      </c>
      <c r="H276" s="1">
        <v>1</v>
      </c>
      <c r="I276" s="1">
        <v>100</v>
      </c>
      <c r="J276" s="1">
        <v>600</v>
      </c>
      <c r="K276" s="1">
        <f t="shared" si="4"/>
        <v>500</v>
      </c>
      <c r="L276" s="26" t="s">
        <v>501</v>
      </c>
      <c r="M276" t="s">
        <v>631</v>
      </c>
    </row>
    <row r="277" spans="1:13" x14ac:dyDescent="0.3">
      <c r="A277">
        <v>615</v>
      </c>
      <c r="B277" s="1">
        <v>-132.934575</v>
      </c>
      <c r="C277" s="1">
        <v>69.270506999999995</v>
      </c>
      <c r="D277" t="s">
        <v>285</v>
      </c>
      <c r="E277" t="s">
        <v>466</v>
      </c>
      <c r="F277" t="s">
        <v>489</v>
      </c>
      <c r="G277" s="42">
        <v>378.607851917</v>
      </c>
      <c r="H277" s="1">
        <v>1</v>
      </c>
      <c r="I277" s="1">
        <v>180</v>
      </c>
      <c r="J277" s="1">
        <v>600</v>
      </c>
      <c r="K277" s="1">
        <f t="shared" si="4"/>
        <v>420</v>
      </c>
      <c r="L277" s="26" t="s">
        <v>499</v>
      </c>
      <c r="M277" t="s">
        <v>631</v>
      </c>
    </row>
    <row r="278" spans="1:13" x14ac:dyDescent="0.3">
      <c r="A278">
        <v>616</v>
      </c>
      <c r="B278" s="1">
        <v>-132.94167100000001</v>
      </c>
      <c r="C278" s="1">
        <v>69.268185000000003</v>
      </c>
      <c r="D278" t="s">
        <v>286</v>
      </c>
      <c r="E278" t="s">
        <v>466</v>
      </c>
      <c r="F278" t="s">
        <v>489</v>
      </c>
      <c r="G278" s="42">
        <v>38.135936682400001</v>
      </c>
      <c r="H278" s="1">
        <v>1</v>
      </c>
      <c r="I278" s="1">
        <v>100</v>
      </c>
      <c r="J278" s="1">
        <v>575</v>
      </c>
      <c r="K278" s="1">
        <f t="shared" si="4"/>
        <v>475</v>
      </c>
      <c r="L278" s="26" t="s">
        <v>499</v>
      </c>
      <c r="M278" t="s">
        <v>631</v>
      </c>
    </row>
    <row r="279" spans="1:13" x14ac:dyDescent="0.3">
      <c r="A279">
        <v>617</v>
      </c>
      <c r="B279" s="1">
        <v>-133.28119000000001</v>
      </c>
      <c r="C279" s="1">
        <v>69.014375000000001</v>
      </c>
      <c r="D279" t="s">
        <v>287</v>
      </c>
      <c r="E279" t="s">
        <v>466</v>
      </c>
      <c r="F279" t="s">
        <v>489</v>
      </c>
      <c r="G279" s="42">
        <v>810.82263849900005</v>
      </c>
      <c r="H279" s="1">
        <v>1</v>
      </c>
      <c r="I279" s="1">
        <v>100</v>
      </c>
      <c r="J279" s="1">
        <v>600</v>
      </c>
      <c r="K279" s="1">
        <f t="shared" si="4"/>
        <v>500</v>
      </c>
      <c r="L279" s="26" t="s">
        <v>499</v>
      </c>
      <c r="M279" t="s">
        <v>631</v>
      </c>
    </row>
    <row r="280" spans="1:13" x14ac:dyDescent="0.3">
      <c r="A280">
        <v>620</v>
      </c>
      <c r="B280" s="1">
        <v>-110.142368</v>
      </c>
      <c r="C280" s="1">
        <v>64.566111000000006</v>
      </c>
      <c r="D280" t="s">
        <v>289</v>
      </c>
      <c r="E280" t="s">
        <v>468</v>
      </c>
      <c r="F280" t="s">
        <v>489</v>
      </c>
      <c r="G280" s="42">
        <v>10.315</v>
      </c>
      <c r="H280" s="1">
        <v>1</v>
      </c>
      <c r="I280" s="1">
        <v>320</v>
      </c>
      <c r="J280" s="1">
        <v>502</v>
      </c>
      <c r="K280" s="1">
        <f t="shared" si="4"/>
        <v>182</v>
      </c>
      <c r="L280" s="26" t="s">
        <v>499</v>
      </c>
      <c r="M280" t="s">
        <v>633</v>
      </c>
    </row>
    <row r="281" spans="1:13" x14ac:dyDescent="0.3">
      <c r="A281">
        <v>621</v>
      </c>
      <c r="B281" s="1">
        <v>-110.154501</v>
      </c>
      <c r="C281" s="1">
        <v>64.570447999999999</v>
      </c>
      <c r="D281" s="14" t="s">
        <v>290</v>
      </c>
      <c r="E281" t="s">
        <v>468</v>
      </c>
      <c r="F281" t="s">
        <v>489</v>
      </c>
      <c r="G281" s="42">
        <v>15.2246652646265</v>
      </c>
      <c r="H281" s="1">
        <v>3</v>
      </c>
      <c r="I281" s="1">
        <v>76</v>
      </c>
      <c r="J281" s="1">
        <v>549</v>
      </c>
      <c r="K281" s="1">
        <f t="shared" si="4"/>
        <v>473</v>
      </c>
      <c r="L281" s="26" t="s">
        <v>499</v>
      </c>
      <c r="M281" t="s">
        <v>633</v>
      </c>
    </row>
    <row r="282" spans="1:13" x14ac:dyDescent="0.3">
      <c r="A282">
        <v>624</v>
      </c>
      <c r="B282" s="1">
        <v>-111.471245</v>
      </c>
      <c r="C282" s="1">
        <v>66.014813000000004</v>
      </c>
      <c r="D282" t="s">
        <v>291</v>
      </c>
      <c r="E282" t="s">
        <v>469</v>
      </c>
      <c r="F282" t="s">
        <v>489</v>
      </c>
      <c r="G282" s="42">
        <v>26.6385436893</v>
      </c>
      <c r="H282" s="1">
        <v>1</v>
      </c>
      <c r="I282" s="1">
        <v>312</v>
      </c>
      <c r="J282" s="1">
        <v>625</v>
      </c>
      <c r="K282" s="1">
        <f t="shared" si="4"/>
        <v>313</v>
      </c>
      <c r="L282" s="26" t="s">
        <v>499</v>
      </c>
      <c r="M282" t="s">
        <v>633</v>
      </c>
    </row>
    <row r="283" spans="1:13" x14ac:dyDescent="0.3">
      <c r="A283">
        <v>625</v>
      </c>
      <c r="B283" s="1">
        <v>-111.465575</v>
      </c>
      <c r="C283" s="1">
        <v>66.027540000000002</v>
      </c>
      <c r="D283" t="s">
        <v>292</v>
      </c>
      <c r="E283" t="s">
        <v>469</v>
      </c>
      <c r="F283" t="s">
        <v>489</v>
      </c>
      <c r="G283" s="42">
        <v>26.5</v>
      </c>
      <c r="H283" s="1">
        <v>1</v>
      </c>
      <c r="I283" s="1">
        <v>300</v>
      </c>
      <c r="J283" s="1">
        <v>500</v>
      </c>
      <c r="K283" s="1">
        <f t="shared" si="4"/>
        <v>200</v>
      </c>
      <c r="L283" s="26" t="s">
        <v>499</v>
      </c>
      <c r="M283" t="s">
        <v>634</v>
      </c>
    </row>
    <row r="284" spans="1:13" x14ac:dyDescent="0.3">
      <c r="A284">
        <v>626</v>
      </c>
      <c r="B284" s="1">
        <v>-116.3139</v>
      </c>
      <c r="C284" s="1">
        <v>62.028919999999999</v>
      </c>
      <c r="D284" t="s">
        <v>293</v>
      </c>
      <c r="F284" t="s">
        <v>489</v>
      </c>
      <c r="G284" s="42">
        <v>67.0479452055</v>
      </c>
      <c r="H284" s="1">
        <v>1</v>
      </c>
      <c r="I284" s="1">
        <v>70</v>
      </c>
      <c r="J284" s="1">
        <v>143</v>
      </c>
      <c r="K284" s="1">
        <f t="shared" si="4"/>
        <v>73</v>
      </c>
      <c r="L284" s="26" t="s">
        <v>499</v>
      </c>
      <c r="M284" t="s">
        <v>635</v>
      </c>
    </row>
    <row r="285" spans="1:13" x14ac:dyDescent="0.3">
      <c r="A285">
        <v>628</v>
      </c>
      <c r="B285" s="1">
        <v>-147.62100000000001</v>
      </c>
      <c r="C285" s="1">
        <v>64.909000000000006</v>
      </c>
      <c r="D285" t="s">
        <v>294</v>
      </c>
      <c r="F285" t="s">
        <v>419</v>
      </c>
      <c r="G285" s="42">
        <v>35.44</v>
      </c>
      <c r="H285" s="1">
        <v>1</v>
      </c>
      <c r="I285" s="1">
        <v>90</v>
      </c>
      <c r="J285" s="1">
        <v>303</v>
      </c>
      <c r="K285" s="1">
        <f t="shared" si="4"/>
        <v>213</v>
      </c>
      <c r="L285" s="26" t="s">
        <v>499</v>
      </c>
      <c r="M285" t="s">
        <v>636</v>
      </c>
    </row>
    <row r="286" spans="1:13" x14ac:dyDescent="0.3">
      <c r="A286">
        <v>629</v>
      </c>
      <c r="B286">
        <v>-162.4228</v>
      </c>
      <c r="C286">
        <v>66.729900000000001</v>
      </c>
      <c r="D286" t="s">
        <v>295</v>
      </c>
      <c r="E286" t="s">
        <v>470</v>
      </c>
      <c r="F286" t="s">
        <v>419</v>
      </c>
      <c r="G286" s="42">
        <v>199.99996999999999</v>
      </c>
      <c r="H286" s="1">
        <v>1</v>
      </c>
      <c r="I286" s="1">
        <v>85</v>
      </c>
      <c r="J286" s="1">
        <v>200</v>
      </c>
      <c r="K286" s="1">
        <f t="shared" si="4"/>
        <v>115</v>
      </c>
      <c r="L286" s="26" t="s">
        <v>499</v>
      </c>
      <c r="M286" s="25" t="s">
        <v>637</v>
      </c>
    </row>
    <row r="287" spans="1:13" x14ac:dyDescent="0.3">
      <c r="A287">
        <v>630</v>
      </c>
      <c r="B287">
        <v>-162.50210000000001</v>
      </c>
      <c r="C287">
        <v>66.736500000000007</v>
      </c>
      <c r="D287" t="s">
        <v>296</v>
      </c>
      <c r="E287" t="s">
        <v>470</v>
      </c>
      <c r="F287" t="s">
        <v>419</v>
      </c>
      <c r="G287" s="42">
        <v>65.500639441800004</v>
      </c>
      <c r="H287" s="1">
        <v>1</v>
      </c>
      <c r="I287" s="1">
        <v>120</v>
      </c>
      <c r="J287" s="1">
        <v>618</v>
      </c>
      <c r="K287" s="1">
        <f t="shared" si="4"/>
        <v>498</v>
      </c>
      <c r="L287" s="26" t="s">
        <v>499</v>
      </c>
      <c r="M287" s="25" t="s">
        <v>637</v>
      </c>
    </row>
    <row r="288" spans="1:13" x14ac:dyDescent="0.3">
      <c r="A288">
        <v>631</v>
      </c>
      <c r="B288">
        <v>-162.45689999999999</v>
      </c>
      <c r="C288">
        <v>66.730599999999995</v>
      </c>
      <c r="D288" t="s">
        <v>297</v>
      </c>
      <c r="E288" t="s">
        <v>470</v>
      </c>
      <c r="F288" t="s">
        <v>419</v>
      </c>
      <c r="G288" s="42">
        <v>166.66666699999999</v>
      </c>
      <c r="H288" s="1">
        <v>1</v>
      </c>
      <c r="I288" s="1">
        <v>65</v>
      </c>
      <c r="J288" s="1">
        <v>99</v>
      </c>
      <c r="K288" s="1">
        <f t="shared" si="4"/>
        <v>34</v>
      </c>
      <c r="L288" s="26" t="s">
        <v>499</v>
      </c>
      <c r="M288" s="25" t="s">
        <v>637</v>
      </c>
    </row>
    <row r="289" spans="1:13" x14ac:dyDescent="0.3">
      <c r="A289">
        <v>632</v>
      </c>
      <c r="B289" s="1">
        <v>-153.852</v>
      </c>
      <c r="C289" s="1">
        <v>70.725499999999997</v>
      </c>
      <c r="D289" t="s">
        <v>532</v>
      </c>
      <c r="E289" t="s">
        <v>463</v>
      </c>
      <c r="F289" t="s">
        <v>419</v>
      </c>
      <c r="G289" s="42">
        <v>533.96923739410204</v>
      </c>
      <c r="H289" s="1">
        <v>2</v>
      </c>
      <c r="I289" s="1">
        <v>27</v>
      </c>
      <c r="J289" s="1">
        <v>169</v>
      </c>
      <c r="K289" s="1">
        <f t="shared" si="4"/>
        <v>142</v>
      </c>
      <c r="L289" s="26" t="s">
        <v>501</v>
      </c>
      <c r="M289" s="25" t="s">
        <v>638</v>
      </c>
    </row>
    <row r="290" spans="1:13" x14ac:dyDescent="0.3">
      <c r="A290">
        <v>634</v>
      </c>
      <c r="B290" s="1">
        <v>-153.84899999999999</v>
      </c>
      <c r="C290" s="1">
        <v>70.728999999999999</v>
      </c>
      <c r="D290" t="s">
        <v>299</v>
      </c>
      <c r="E290" t="s">
        <v>463</v>
      </c>
      <c r="F290" t="s">
        <v>419</v>
      </c>
      <c r="G290" s="42">
        <v>148.11006538952299</v>
      </c>
      <c r="H290" s="1">
        <v>4</v>
      </c>
      <c r="I290" s="1">
        <v>30</v>
      </c>
      <c r="J290" s="1">
        <v>215</v>
      </c>
      <c r="K290" s="1">
        <f t="shared" si="4"/>
        <v>185</v>
      </c>
      <c r="L290" s="26" t="s">
        <v>500</v>
      </c>
      <c r="M290" s="25" t="s">
        <v>638</v>
      </c>
    </row>
    <row r="291" spans="1:13" x14ac:dyDescent="0.3">
      <c r="A291">
        <v>637</v>
      </c>
      <c r="B291" s="1">
        <v>-153.845</v>
      </c>
      <c r="C291" s="1">
        <v>70.734200000000001</v>
      </c>
      <c r="D291" t="s">
        <v>300</v>
      </c>
      <c r="E291" t="s">
        <v>463</v>
      </c>
      <c r="F291" t="s">
        <v>419</v>
      </c>
      <c r="G291" s="42">
        <v>63.2</v>
      </c>
      <c r="H291" s="1">
        <v>1</v>
      </c>
      <c r="I291" s="1">
        <v>26</v>
      </c>
      <c r="J291" s="1">
        <v>165</v>
      </c>
      <c r="K291" s="1">
        <f t="shared" si="4"/>
        <v>139</v>
      </c>
      <c r="L291" s="26" t="s">
        <v>499</v>
      </c>
      <c r="M291" s="25" t="s">
        <v>638</v>
      </c>
    </row>
    <row r="292" spans="1:13" x14ac:dyDescent="0.3">
      <c r="A292">
        <v>639</v>
      </c>
      <c r="B292" s="1">
        <v>-153.9281</v>
      </c>
      <c r="C292" s="1">
        <v>70.738799999999998</v>
      </c>
      <c r="D292" t="s">
        <v>301</v>
      </c>
      <c r="E292" t="s">
        <v>463</v>
      </c>
      <c r="F292" t="s">
        <v>419</v>
      </c>
      <c r="G292" s="42">
        <v>144.155555556</v>
      </c>
      <c r="H292" s="1">
        <v>1</v>
      </c>
      <c r="I292" s="1">
        <v>32</v>
      </c>
      <c r="J292" s="1">
        <v>205</v>
      </c>
      <c r="K292" s="1">
        <f t="shared" si="4"/>
        <v>173</v>
      </c>
      <c r="L292" s="26" t="s">
        <v>499</v>
      </c>
      <c r="M292" s="25" t="s">
        <v>638</v>
      </c>
    </row>
    <row r="293" spans="1:13" x14ac:dyDescent="0.3">
      <c r="A293">
        <v>640</v>
      </c>
      <c r="B293" s="1">
        <v>-153.92070000000001</v>
      </c>
      <c r="C293" s="1">
        <v>70.738</v>
      </c>
      <c r="D293" t="s">
        <v>302</v>
      </c>
      <c r="E293" t="s">
        <v>463</v>
      </c>
      <c r="F293" t="s">
        <v>419</v>
      </c>
      <c r="G293" s="42">
        <v>211.18333333300001</v>
      </c>
      <c r="H293" s="1">
        <v>1</v>
      </c>
      <c r="I293" s="1">
        <v>34</v>
      </c>
      <c r="J293" s="1">
        <v>130</v>
      </c>
      <c r="K293" s="1">
        <f t="shared" si="4"/>
        <v>96</v>
      </c>
      <c r="L293" s="26" t="s">
        <v>501</v>
      </c>
      <c r="M293" s="25" t="s">
        <v>638</v>
      </c>
    </row>
    <row r="294" spans="1:13" x14ac:dyDescent="0.3">
      <c r="A294">
        <v>641</v>
      </c>
      <c r="B294" s="1">
        <v>-153.91200000000001</v>
      </c>
      <c r="C294" s="1">
        <v>70.737200000000001</v>
      </c>
      <c r="D294" t="s">
        <v>303</v>
      </c>
      <c r="E294" t="s">
        <v>463</v>
      </c>
      <c r="F294" t="s">
        <v>419</v>
      </c>
      <c r="G294" s="42">
        <v>73.540000000000006</v>
      </c>
      <c r="H294" s="1">
        <v>1</v>
      </c>
      <c r="I294" s="1">
        <v>35</v>
      </c>
      <c r="J294" s="1">
        <v>195</v>
      </c>
      <c r="K294" s="1">
        <f t="shared" si="4"/>
        <v>160</v>
      </c>
      <c r="L294" s="26" t="s">
        <v>499</v>
      </c>
      <c r="M294" s="25" t="s">
        <v>638</v>
      </c>
    </row>
    <row r="295" spans="1:13" x14ac:dyDescent="0.3">
      <c r="A295">
        <v>642</v>
      </c>
      <c r="B295" s="1">
        <v>-153.89689999999999</v>
      </c>
      <c r="C295" s="1">
        <v>70.735699999999994</v>
      </c>
      <c r="D295" t="s">
        <v>304</v>
      </c>
      <c r="E295" t="s">
        <v>463</v>
      </c>
      <c r="F295" t="s">
        <v>419</v>
      </c>
      <c r="G295" s="42">
        <v>110.182608696</v>
      </c>
      <c r="H295" s="1">
        <v>1</v>
      </c>
      <c r="I295" s="1">
        <v>35</v>
      </c>
      <c r="J295" s="1">
        <v>190</v>
      </c>
      <c r="K295" s="1">
        <f t="shared" si="4"/>
        <v>155</v>
      </c>
      <c r="L295" s="26" t="s">
        <v>499</v>
      </c>
      <c r="M295" s="25" t="s">
        <v>638</v>
      </c>
    </row>
    <row r="296" spans="1:13" x14ac:dyDescent="0.3">
      <c r="A296">
        <v>643</v>
      </c>
      <c r="B296" s="1">
        <v>-153.88910000000001</v>
      </c>
      <c r="C296" s="1">
        <v>70.734899999999996</v>
      </c>
      <c r="D296" t="s">
        <v>305</v>
      </c>
      <c r="E296" t="s">
        <v>463</v>
      </c>
      <c r="F296" t="s">
        <v>419</v>
      </c>
      <c r="G296" s="42">
        <v>187.4</v>
      </c>
      <c r="H296" s="1">
        <v>1</v>
      </c>
      <c r="I296" s="1">
        <v>25</v>
      </c>
      <c r="J296" s="1">
        <v>195</v>
      </c>
      <c r="K296" s="1">
        <f t="shared" si="4"/>
        <v>170</v>
      </c>
      <c r="L296" s="26" t="s">
        <v>500</v>
      </c>
      <c r="M296" s="25" t="s">
        <v>638</v>
      </c>
    </row>
    <row r="297" spans="1:13" x14ac:dyDescent="0.3">
      <c r="A297">
        <v>656</v>
      </c>
      <c r="B297">
        <v>-138.9573</v>
      </c>
      <c r="C297">
        <v>69.579599999999999</v>
      </c>
      <c r="D297" t="s">
        <v>533</v>
      </c>
      <c r="E297" t="s">
        <v>31</v>
      </c>
      <c r="F297" t="s">
        <v>489</v>
      </c>
      <c r="G297" s="42">
        <v>72.280462324952097</v>
      </c>
      <c r="H297" s="1">
        <v>2</v>
      </c>
      <c r="I297" s="1">
        <v>15</v>
      </c>
      <c r="J297" s="1">
        <v>235</v>
      </c>
      <c r="K297" s="1">
        <f t="shared" si="4"/>
        <v>220</v>
      </c>
      <c r="L297" s="26" t="s">
        <v>499</v>
      </c>
      <c r="M297" t="s">
        <v>639</v>
      </c>
    </row>
    <row r="298" spans="1:13" x14ac:dyDescent="0.3">
      <c r="A298">
        <v>658</v>
      </c>
      <c r="B298">
        <v>-139.0256</v>
      </c>
      <c r="C298">
        <v>69.5715</v>
      </c>
      <c r="D298" t="s">
        <v>534</v>
      </c>
      <c r="E298" t="s">
        <v>31</v>
      </c>
      <c r="F298" t="s">
        <v>489</v>
      </c>
      <c r="G298" s="42">
        <v>47.414423076901898</v>
      </c>
      <c r="H298" s="1">
        <v>2</v>
      </c>
      <c r="I298" s="1">
        <v>25</v>
      </c>
      <c r="J298" s="1">
        <v>59</v>
      </c>
      <c r="K298" s="1">
        <f t="shared" si="4"/>
        <v>34</v>
      </c>
      <c r="L298" s="26" t="s">
        <v>499</v>
      </c>
      <c r="M298" t="s">
        <v>639</v>
      </c>
    </row>
    <row r="299" spans="1:13" x14ac:dyDescent="0.3">
      <c r="A299">
        <v>660</v>
      </c>
      <c r="B299">
        <v>-139.00700000000001</v>
      </c>
      <c r="C299">
        <v>69.574700000000007</v>
      </c>
      <c r="D299" t="s">
        <v>308</v>
      </c>
      <c r="E299" t="s">
        <v>31</v>
      </c>
      <c r="F299" t="s">
        <v>489</v>
      </c>
      <c r="G299" s="42">
        <v>58.855555555599999</v>
      </c>
      <c r="H299" s="1">
        <v>1</v>
      </c>
      <c r="I299" s="1">
        <v>45</v>
      </c>
      <c r="J299" s="1">
        <v>197</v>
      </c>
      <c r="K299" s="1">
        <f t="shared" si="4"/>
        <v>152</v>
      </c>
      <c r="L299" s="26" t="s">
        <v>499</v>
      </c>
      <c r="M299" t="s">
        <v>639</v>
      </c>
    </row>
    <row r="300" spans="1:13" x14ac:dyDescent="0.3">
      <c r="A300">
        <v>661</v>
      </c>
      <c r="B300">
        <v>-138.8946</v>
      </c>
      <c r="C300">
        <v>69.570800000000006</v>
      </c>
      <c r="D300" t="s">
        <v>309</v>
      </c>
      <c r="E300" t="s">
        <v>31</v>
      </c>
      <c r="F300" t="s">
        <v>489</v>
      </c>
      <c r="G300" s="42">
        <v>49.92</v>
      </c>
      <c r="H300" s="1">
        <v>1</v>
      </c>
      <c r="I300" s="1">
        <v>50</v>
      </c>
      <c r="J300" s="1">
        <v>220</v>
      </c>
      <c r="K300" s="1">
        <f t="shared" si="4"/>
        <v>170</v>
      </c>
      <c r="L300" s="26" t="s">
        <v>499</v>
      </c>
      <c r="M300" t="s">
        <v>639</v>
      </c>
    </row>
    <row r="301" spans="1:13" x14ac:dyDescent="0.3">
      <c r="A301">
        <v>662</v>
      </c>
      <c r="B301">
        <v>-138.8903</v>
      </c>
      <c r="C301">
        <v>69.571799999999996</v>
      </c>
      <c r="D301" t="s">
        <v>310</v>
      </c>
      <c r="E301" t="s">
        <v>31</v>
      </c>
      <c r="F301" t="s">
        <v>489</v>
      </c>
      <c r="G301" s="42">
        <v>35.016666666699997</v>
      </c>
      <c r="H301" s="1">
        <v>1</v>
      </c>
      <c r="I301" s="1">
        <v>80</v>
      </c>
      <c r="J301" s="1">
        <v>190</v>
      </c>
      <c r="K301" s="1">
        <f t="shared" si="4"/>
        <v>110</v>
      </c>
      <c r="L301" s="26" t="s">
        <v>499</v>
      </c>
      <c r="M301" t="s">
        <v>639</v>
      </c>
    </row>
    <row r="302" spans="1:13" x14ac:dyDescent="0.3">
      <c r="A302">
        <v>663</v>
      </c>
      <c r="B302">
        <v>-138.99680000000001</v>
      </c>
      <c r="C302">
        <v>69.573400000000007</v>
      </c>
      <c r="D302" t="s">
        <v>311</v>
      </c>
      <c r="E302" t="s">
        <v>31</v>
      </c>
      <c r="F302" t="s">
        <v>489</v>
      </c>
      <c r="G302" s="42">
        <v>54.99</v>
      </c>
      <c r="H302" s="1">
        <v>1</v>
      </c>
      <c r="I302" s="1">
        <v>30</v>
      </c>
      <c r="J302" s="1">
        <v>200</v>
      </c>
      <c r="K302" s="1">
        <f t="shared" si="4"/>
        <v>170</v>
      </c>
      <c r="L302" s="26" t="s">
        <v>499</v>
      </c>
      <c r="M302" t="s">
        <v>639</v>
      </c>
    </row>
    <row r="303" spans="1:13" x14ac:dyDescent="0.3">
      <c r="A303">
        <v>664</v>
      </c>
      <c r="B303">
        <v>-138.8708</v>
      </c>
      <c r="C303">
        <v>69.578699999999998</v>
      </c>
      <c r="D303" t="s">
        <v>312</v>
      </c>
      <c r="E303" t="s">
        <v>31</v>
      </c>
      <c r="F303" t="s">
        <v>489</v>
      </c>
      <c r="G303" s="42">
        <v>65.400000000000006</v>
      </c>
      <c r="H303" s="1">
        <v>1</v>
      </c>
      <c r="I303" s="1">
        <v>40</v>
      </c>
      <c r="J303" s="1">
        <v>225</v>
      </c>
      <c r="K303" s="1">
        <f t="shared" si="4"/>
        <v>185</v>
      </c>
      <c r="L303" s="26" t="s">
        <v>499</v>
      </c>
      <c r="M303" t="s">
        <v>639</v>
      </c>
    </row>
    <row r="304" spans="1:13" x14ac:dyDescent="0.3">
      <c r="A304">
        <v>671</v>
      </c>
      <c r="B304" s="1">
        <v>161.38399999999999</v>
      </c>
      <c r="C304" s="1">
        <v>68.748000000000005</v>
      </c>
      <c r="D304" t="s">
        <v>315</v>
      </c>
      <c r="E304" t="s">
        <v>557</v>
      </c>
      <c r="F304" t="s">
        <v>490</v>
      </c>
      <c r="G304" s="42">
        <v>27.333333333300001</v>
      </c>
      <c r="H304" s="1">
        <v>1</v>
      </c>
      <c r="I304" s="1">
        <v>60</v>
      </c>
      <c r="J304" s="1">
        <v>100</v>
      </c>
      <c r="K304" s="1">
        <f t="shared" si="4"/>
        <v>40</v>
      </c>
      <c r="L304" s="26" t="s">
        <v>499</v>
      </c>
      <c r="M304" t="s">
        <v>642</v>
      </c>
    </row>
    <row r="305" spans="1:13" x14ac:dyDescent="0.3">
      <c r="A305">
        <v>672</v>
      </c>
      <c r="B305" s="1">
        <v>159.154</v>
      </c>
      <c r="C305" s="1">
        <v>68.63</v>
      </c>
      <c r="D305" t="s">
        <v>316</v>
      </c>
      <c r="E305" t="s">
        <v>557</v>
      </c>
      <c r="F305" t="s">
        <v>490</v>
      </c>
      <c r="G305" s="42">
        <v>42.3</v>
      </c>
      <c r="H305" s="1">
        <v>1</v>
      </c>
      <c r="I305" s="1">
        <v>35</v>
      </c>
      <c r="J305" s="1">
        <v>215</v>
      </c>
      <c r="K305" s="1">
        <f t="shared" si="4"/>
        <v>180</v>
      </c>
      <c r="L305" s="26" t="s">
        <v>499</v>
      </c>
      <c r="M305" t="s">
        <v>642</v>
      </c>
    </row>
    <row r="306" spans="1:13" x14ac:dyDescent="0.3">
      <c r="A306">
        <v>673</v>
      </c>
      <c r="B306" s="1">
        <v>161.40700000000001</v>
      </c>
      <c r="C306" s="1">
        <v>68.897000000000006</v>
      </c>
      <c r="D306" t="s">
        <v>317</v>
      </c>
      <c r="E306" t="s">
        <v>557</v>
      </c>
      <c r="F306" t="s">
        <v>490</v>
      </c>
      <c r="G306" s="42">
        <v>32</v>
      </c>
      <c r="H306" s="1">
        <v>1</v>
      </c>
      <c r="I306" s="1">
        <v>70</v>
      </c>
      <c r="J306" s="1">
        <v>120</v>
      </c>
      <c r="K306" s="1">
        <f t="shared" si="4"/>
        <v>50</v>
      </c>
      <c r="L306" s="26" t="s">
        <v>499</v>
      </c>
      <c r="M306" t="s">
        <v>642</v>
      </c>
    </row>
    <row r="307" spans="1:13" x14ac:dyDescent="0.3">
      <c r="A307">
        <v>674</v>
      </c>
      <c r="B307" s="1">
        <v>161.58799999999999</v>
      </c>
      <c r="C307" s="1">
        <v>68.724000000000004</v>
      </c>
      <c r="D307" t="s">
        <v>318</v>
      </c>
      <c r="E307" t="s">
        <v>557</v>
      </c>
      <c r="F307" t="s">
        <v>490</v>
      </c>
      <c r="G307" s="42">
        <v>35</v>
      </c>
      <c r="H307" s="1">
        <v>1</v>
      </c>
      <c r="I307" s="1">
        <v>110</v>
      </c>
      <c r="J307" s="1">
        <v>190</v>
      </c>
      <c r="K307" s="1">
        <f t="shared" si="4"/>
        <v>80</v>
      </c>
      <c r="L307" s="26" t="s">
        <v>499</v>
      </c>
      <c r="M307" t="s">
        <v>642</v>
      </c>
    </row>
    <row r="308" spans="1:13" x14ac:dyDescent="0.3">
      <c r="A308">
        <v>675</v>
      </c>
      <c r="B308">
        <v>-75.754583330000003</v>
      </c>
      <c r="C308">
        <v>62.10311111</v>
      </c>
      <c r="D308" t="s">
        <v>319</v>
      </c>
      <c r="E308" t="s">
        <v>472</v>
      </c>
      <c r="F308" t="s">
        <v>489</v>
      </c>
      <c r="G308" s="42">
        <v>289.49023896400001</v>
      </c>
      <c r="H308" s="1">
        <v>1</v>
      </c>
      <c r="I308" s="1">
        <v>41</v>
      </c>
      <c r="J308" s="1">
        <v>255</v>
      </c>
      <c r="K308" s="1">
        <f t="shared" ref="K308:K335" si="5">J308-I308</f>
        <v>214</v>
      </c>
      <c r="L308" s="26" t="s">
        <v>501</v>
      </c>
      <c r="M308" s="13" t="s">
        <v>643</v>
      </c>
    </row>
    <row r="309" spans="1:13" ht="15.6" x14ac:dyDescent="0.3">
      <c r="A309">
        <v>676</v>
      </c>
      <c r="B309" s="11">
        <v>-75.753639000000007</v>
      </c>
      <c r="C309" s="1">
        <v>62.111305999999999</v>
      </c>
      <c r="D309" t="s">
        <v>320</v>
      </c>
      <c r="E309" t="s">
        <v>472</v>
      </c>
      <c r="F309" t="s">
        <v>489</v>
      </c>
      <c r="G309" s="42">
        <v>67.486462607600004</v>
      </c>
      <c r="H309" s="1">
        <v>1</v>
      </c>
      <c r="I309" s="1">
        <v>48</v>
      </c>
      <c r="J309" s="1">
        <v>183</v>
      </c>
      <c r="K309" s="1">
        <f t="shared" si="5"/>
        <v>135</v>
      </c>
      <c r="L309" s="26" t="s">
        <v>501</v>
      </c>
      <c r="M309" s="13" t="s">
        <v>643</v>
      </c>
    </row>
    <row r="310" spans="1:13" ht="15.6" x14ac:dyDescent="0.3">
      <c r="A310">
        <v>677</v>
      </c>
      <c r="B310" s="11">
        <v>-75.765388999999999</v>
      </c>
      <c r="C310" s="1">
        <v>62.121833000000002</v>
      </c>
      <c r="D310" t="s">
        <v>321</v>
      </c>
      <c r="E310" t="s">
        <v>472</v>
      </c>
      <c r="F310" t="s">
        <v>489</v>
      </c>
      <c r="G310" s="42">
        <v>523.48182639599997</v>
      </c>
      <c r="H310" s="1">
        <v>1</v>
      </c>
      <c r="I310" s="1">
        <v>34</v>
      </c>
      <c r="J310" s="1">
        <v>144</v>
      </c>
      <c r="K310" s="1">
        <f t="shared" si="5"/>
        <v>110</v>
      </c>
      <c r="L310" s="26" t="s">
        <v>501</v>
      </c>
      <c r="M310" s="13" t="s">
        <v>643</v>
      </c>
    </row>
    <row r="311" spans="1:13" x14ac:dyDescent="0.3">
      <c r="A311">
        <v>681</v>
      </c>
      <c r="B311" s="1">
        <v>72.884332999999998</v>
      </c>
      <c r="C311" s="1">
        <v>65.298472000000004</v>
      </c>
      <c r="D311" s="17" t="s">
        <v>322</v>
      </c>
      <c r="E311" t="s">
        <v>473</v>
      </c>
      <c r="F311" t="s">
        <v>490</v>
      </c>
      <c r="G311" s="42">
        <v>20.074999999999999</v>
      </c>
      <c r="H311" s="1">
        <v>1</v>
      </c>
      <c r="I311" s="2">
        <v>300</v>
      </c>
      <c r="J311" s="2">
        <v>500</v>
      </c>
      <c r="K311" s="1">
        <f t="shared" si="5"/>
        <v>200</v>
      </c>
      <c r="L311" s="26" t="s">
        <v>499</v>
      </c>
      <c r="M311" s="13" t="s">
        <v>644</v>
      </c>
    </row>
    <row r="312" spans="1:13" x14ac:dyDescent="0.3">
      <c r="A312">
        <v>682</v>
      </c>
      <c r="B312" s="1">
        <v>72.869083000000003</v>
      </c>
      <c r="C312" s="1">
        <v>65.315972000000002</v>
      </c>
      <c r="D312" s="17" t="s">
        <v>323</v>
      </c>
      <c r="E312" t="s">
        <v>473</v>
      </c>
      <c r="F312" t="s">
        <v>490</v>
      </c>
      <c r="G312" s="42">
        <v>16.824999999999999</v>
      </c>
      <c r="H312" s="1">
        <v>1</v>
      </c>
      <c r="I312" s="2">
        <v>300</v>
      </c>
      <c r="J312" s="2">
        <v>500</v>
      </c>
      <c r="K312" s="1">
        <f t="shared" si="5"/>
        <v>200</v>
      </c>
      <c r="L312" s="26" t="s">
        <v>499</v>
      </c>
      <c r="M312" s="13" t="s">
        <v>644</v>
      </c>
    </row>
    <row r="313" spans="1:13" x14ac:dyDescent="0.3">
      <c r="A313">
        <v>686</v>
      </c>
      <c r="B313" s="1">
        <v>100.91634999999999</v>
      </c>
      <c r="C313" s="1">
        <v>37.997822999999997</v>
      </c>
      <c r="D313" t="s">
        <v>324</v>
      </c>
      <c r="E313" t="s">
        <v>474</v>
      </c>
      <c r="F313" t="s">
        <v>495</v>
      </c>
      <c r="G313" s="42">
        <v>85.132075471700006</v>
      </c>
      <c r="H313" s="1">
        <v>1</v>
      </c>
      <c r="I313" s="1">
        <v>100</v>
      </c>
      <c r="J313" s="1">
        <v>600</v>
      </c>
      <c r="K313" s="1">
        <f t="shared" si="5"/>
        <v>500</v>
      </c>
      <c r="L313" s="26" t="s">
        <v>501</v>
      </c>
      <c r="M313" s="13" t="s">
        <v>645</v>
      </c>
    </row>
    <row r="314" spans="1:13" x14ac:dyDescent="0.3">
      <c r="A314">
        <v>687</v>
      </c>
      <c r="B314" s="1">
        <v>66.833399999999997</v>
      </c>
      <c r="C314" s="1">
        <v>69.709339999999997</v>
      </c>
      <c r="D314" t="s">
        <v>325</v>
      </c>
      <c r="E314" t="s">
        <v>475</v>
      </c>
      <c r="F314" t="s">
        <v>490</v>
      </c>
      <c r="G314" s="42">
        <v>21.83333</v>
      </c>
      <c r="H314" s="1">
        <v>3</v>
      </c>
      <c r="I314" s="1">
        <v>100</v>
      </c>
      <c r="J314" s="1">
        <v>200</v>
      </c>
      <c r="K314" s="1">
        <f t="shared" si="5"/>
        <v>100</v>
      </c>
      <c r="L314" s="26" t="s">
        <v>499</v>
      </c>
      <c r="M314" s="13" t="s">
        <v>646</v>
      </c>
    </row>
    <row r="315" spans="1:13" x14ac:dyDescent="0.3">
      <c r="A315">
        <v>688</v>
      </c>
      <c r="B315" s="1">
        <v>66.814340000000001</v>
      </c>
      <c r="C315" s="1">
        <v>69.716244000000003</v>
      </c>
      <c r="D315" t="s">
        <v>326</v>
      </c>
      <c r="E315" t="s">
        <v>475</v>
      </c>
      <c r="F315" t="s">
        <v>490</v>
      </c>
      <c r="G315" s="42">
        <v>32.6</v>
      </c>
      <c r="H315" s="1">
        <v>5</v>
      </c>
      <c r="I315" s="1">
        <v>100</v>
      </c>
      <c r="J315" s="1">
        <v>200</v>
      </c>
      <c r="K315" s="1">
        <f t="shared" si="5"/>
        <v>100</v>
      </c>
      <c r="L315" s="26" t="s">
        <v>499</v>
      </c>
      <c r="M315" s="13" t="s">
        <v>646</v>
      </c>
    </row>
    <row r="316" spans="1:13" x14ac:dyDescent="0.3">
      <c r="A316">
        <v>689</v>
      </c>
      <c r="B316" s="1">
        <v>132.084</v>
      </c>
      <c r="C316" s="1">
        <v>71.383600000000001</v>
      </c>
      <c r="D316" t="s">
        <v>327</v>
      </c>
      <c r="E316" t="s">
        <v>476</v>
      </c>
      <c r="F316" t="s">
        <v>490</v>
      </c>
      <c r="G316" s="42">
        <v>40.4943935927</v>
      </c>
      <c r="H316" s="1">
        <v>5</v>
      </c>
      <c r="I316" s="1">
        <v>60</v>
      </c>
      <c r="J316" s="1">
        <v>550</v>
      </c>
      <c r="K316" s="1">
        <f t="shared" si="5"/>
        <v>490</v>
      </c>
      <c r="L316" s="26" t="s">
        <v>499</v>
      </c>
      <c r="M316" s="13" t="s">
        <v>647</v>
      </c>
    </row>
    <row r="317" spans="1:13" x14ac:dyDescent="0.3">
      <c r="A317">
        <v>691</v>
      </c>
      <c r="B317" s="1">
        <v>-152.32740000000001</v>
      </c>
      <c r="C317" s="1">
        <v>69.303799999999995</v>
      </c>
      <c r="D317" t="s">
        <v>328</v>
      </c>
      <c r="E317" t="s">
        <v>477</v>
      </c>
      <c r="F317" t="s">
        <v>419</v>
      </c>
      <c r="G317" s="42">
        <v>46.521000000000001</v>
      </c>
      <c r="H317" s="1">
        <v>1</v>
      </c>
      <c r="I317" s="1">
        <v>100</v>
      </c>
      <c r="J317" s="1">
        <v>560</v>
      </c>
      <c r="K317" s="1">
        <f t="shared" si="5"/>
        <v>460</v>
      </c>
      <c r="L317" s="26" t="s">
        <v>499</v>
      </c>
      <c r="M317" s="13" t="s">
        <v>647</v>
      </c>
    </row>
    <row r="318" spans="1:13" x14ac:dyDescent="0.3">
      <c r="A318">
        <v>692</v>
      </c>
      <c r="B318" s="1">
        <v>-150.51570000000001</v>
      </c>
      <c r="C318" s="1">
        <v>69.340400000000002</v>
      </c>
      <c r="D318" t="s">
        <v>329</v>
      </c>
      <c r="E318" t="s">
        <v>456</v>
      </c>
      <c r="F318" t="s">
        <v>419</v>
      </c>
      <c r="G318" s="42">
        <v>42.201749999999997</v>
      </c>
      <c r="H318" s="1">
        <v>1</v>
      </c>
      <c r="I318" s="1">
        <v>50</v>
      </c>
      <c r="J318" s="1">
        <v>540</v>
      </c>
      <c r="K318" s="1">
        <f t="shared" si="5"/>
        <v>490</v>
      </c>
      <c r="L318" s="26" t="s">
        <v>499</v>
      </c>
      <c r="M318" s="13" t="s">
        <v>647</v>
      </c>
    </row>
    <row r="319" spans="1:13" x14ac:dyDescent="0.3">
      <c r="A319">
        <v>693</v>
      </c>
      <c r="B319" s="1">
        <v>-155.4358</v>
      </c>
      <c r="C319" s="1">
        <v>69.032600000000002</v>
      </c>
      <c r="D319" t="s">
        <v>330</v>
      </c>
      <c r="E319" t="s">
        <v>477</v>
      </c>
      <c r="F319" t="s">
        <v>419</v>
      </c>
      <c r="G319" s="42">
        <v>42.72</v>
      </c>
      <c r="H319" s="1">
        <v>1</v>
      </c>
      <c r="I319" s="1">
        <v>350</v>
      </c>
      <c r="J319" s="1">
        <v>450</v>
      </c>
      <c r="K319" s="1">
        <f t="shared" si="5"/>
        <v>100</v>
      </c>
      <c r="L319" s="26" t="s">
        <v>499</v>
      </c>
      <c r="M319" s="13" t="s">
        <v>647</v>
      </c>
    </row>
    <row r="320" spans="1:13" x14ac:dyDescent="0.3">
      <c r="A320">
        <v>694</v>
      </c>
      <c r="B320" s="1">
        <v>-152.8528</v>
      </c>
      <c r="C320" s="1">
        <v>69.246899999999997</v>
      </c>
      <c r="D320" t="s">
        <v>331</v>
      </c>
      <c r="E320" t="s">
        <v>477</v>
      </c>
      <c r="F320" t="s">
        <v>419</v>
      </c>
      <c r="G320" s="42">
        <v>44.061399999999999</v>
      </c>
      <c r="H320" s="1">
        <v>1</v>
      </c>
      <c r="I320" s="1">
        <v>230</v>
      </c>
      <c r="J320" s="1">
        <v>360</v>
      </c>
      <c r="K320" s="1">
        <f t="shared" si="5"/>
        <v>130</v>
      </c>
      <c r="L320" s="26" t="s">
        <v>499</v>
      </c>
      <c r="M320" s="13" t="s">
        <v>647</v>
      </c>
    </row>
    <row r="321" spans="1:13" x14ac:dyDescent="0.3">
      <c r="A321">
        <v>695</v>
      </c>
      <c r="B321" s="1">
        <v>-147.75579999999999</v>
      </c>
      <c r="C321" s="1">
        <v>65.068700000000007</v>
      </c>
      <c r="D321" t="s">
        <v>332</v>
      </c>
      <c r="E321" t="s">
        <v>478</v>
      </c>
      <c r="F321" t="s">
        <v>419</v>
      </c>
      <c r="G321" s="42">
        <v>37.333500000000001</v>
      </c>
      <c r="H321" s="1">
        <v>1</v>
      </c>
      <c r="I321" s="1">
        <v>282</v>
      </c>
      <c r="J321" s="1">
        <v>382</v>
      </c>
      <c r="K321" s="1">
        <f t="shared" si="5"/>
        <v>100</v>
      </c>
      <c r="L321" s="26" t="s">
        <v>499</v>
      </c>
      <c r="M321" s="13" t="s">
        <v>647</v>
      </c>
    </row>
    <row r="322" spans="1:13" x14ac:dyDescent="0.3">
      <c r="A322">
        <v>704</v>
      </c>
      <c r="B322">
        <v>-135.72499999999999</v>
      </c>
      <c r="C322">
        <v>67.176000000000002</v>
      </c>
      <c r="D322" t="s">
        <v>334</v>
      </c>
      <c r="F322" t="s">
        <v>489</v>
      </c>
      <c r="G322" s="42">
        <v>151.35612484399999</v>
      </c>
      <c r="H322" s="1">
        <v>1</v>
      </c>
      <c r="I322" s="1">
        <v>115</v>
      </c>
      <c r="J322" s="1">
        <v>305</v>
      </c>
      <c r="K322" s="1">
        <f t="shared" si="5"/>
        <v>190</v>
      </c>
      <c r="L322" s="26" t="s">
        <v>499</v>
      </c>
      <c r="M322" s="13" t="s">
        <v>649</v>
      </c>
    </row>
    <row r="323" spans="1:13" x14ac:dyDescent="0.3">
      <c r="A323">
        <v>705</v>
      </c>
      <c r="B323" s="1">
        <v>-133.67099999999999</v>
      </c>
      <c r="C323" s="1">
        <v>67.852000000000004</v>
      </c>
      <c r="D323" t="s">
        <v>335</v>
      </c>
      <c r="F323" t="s">
        <v>489</v>
      </c>
      <c r="G323" s="42">
        <v>31.6227766017</v>
      </c>
      <c r="H323" s="1">
        <v>1</v>
      </c>
      <c r="I323" s="1">
        <v>136</v>
      </c>
      <c r="J323" s="1">
        <v>202</v>
      </c>
      <c r="K323" s="1">
        <f t="shared" si="5"/>
        <v>66</v>
      </c>
      <c r="L323" s="26" t="s">
        <v>499</v>
      </c>
      <c r="M323" s="13" t="s">
        <v>649</v>
      </c>
    </row>
    <row r="324" spans="1:13" x14ac:dyDescent="0.3">
      <c r="A324">
        <v>706</v>
      </c>
      <c r="B324" s="1">
        <v>-133.75399999999999</v>
      </c>
      <c r="C324" s="1">
        <v>68.384</v>
      </c>
      <c r="D324" t="s">
        <v>336</v>
      </c>
      <c r="F324" t="s">
        <v>489</v>
      </c>
      <c r="G324" s="42">
        <v>154.88166189099999</v>
      </c>
      <c r="H324" s="1">
        <v>1</v>
      </c>
      <c r="I324" s="1">
        <v>136</v>
      </c>
      <c r="J324" s="1">
        <v>170</v>
      </c>
      <c r="K324" s="1">
        <f t="shared" si="5"/>
        <v>34</v>
      </c>
      <c r="L324" s="26" t="s">
        <v>499</v>
      </c>
      <c r="M324" s="13" t="s">
        <v>649</v>
      </c>
    </row>
    <row r="325" spans="1:13" x14ac:dyDescent="0.3">
      <c r="A325">
        <v>707</v>
      </c>
      <c r="B325" s="1">
        <v>-133.648</v>
      </c>
      <c r="C325" s="1">
        <v>67.866</v>
      </c>
      <c r="D325" t="s">
        <v>337</v>
      </c>
      <c r="F325" t="s">
        <v>489</v>
      </c>
      <c r="G325" s="42">
        <v>33.516525369100002</v>
      </c>
      <c r="H325" s="1">
        <v>2</v>
      </c>
      <c r="I325" s="1">
        <v>116</v>
      </c>
      <c r="J325" s="1">
        <v>223</v>
      </c>
      <c r="K325" s="1">
        <f t="shared" si="5"/>
        <v>107</v>
      </c>
      <c r="L325" s="26" t="s">
        <v>499</v>
      </c>
      <c r="M325" s="13" t="s">
        <v>649</v>
      </c>
    </row>
    <row r="326" spans="1:13" x14ac:dyDescent="0.3">
      <c r="A326">
        <v>708</v>
      </c>
      <c r="B326">
        <v>-135.28800000000001</v>
      </c>
      <c r="C326">
        <v>67.463999999999999</v>
      </c>
      <c r="D326" t="s">
        <v>338</v>
      </c>
      <c r="F326" t="s">
        <v>489</v>
      </c>
      <c r="G326" s="42">
        <v>85.113803820200005</v>
      </c>
      <c r="H326" s="1">
        <v>1</v>
      </c>
      <c r="I326" s="1">
        <v>175</v>
      </c>
      <c r="J326" s="1">
        <v>265</v>
      </c>
      <c r="K326" s="1">
        <f t="shared" si="5"/>
        <v>90</v>
      </c>
      <c r="L326" s="26" t="s">
        <v>499</v>
      </c>
      <c r="M326" s="13" t="s">
        <v>649</v>
      </c>
    </row>
    <row r="327" spans="1:13" x14ac:dyDescent="0.3">
      <c r="A327">
        <v>711</v>
      </c>
      <c r="B327">
        <v>171.65700000000001</v>
      </c>
      <c r="C327">
        <v>65.525000000000006</v>
      </c>
      <c r="D327" t="s">
        <v>341</v>
      </c>
      <c r="E327" t="s">
        <v>479</v>
      </c>
      <c r="F327" t="s">
        <v>490</v>
      </c>
      <c r="G327" s="42">
        <v>90.625</v>
      </c>
      <c r="H327" s="1">
        <v>1</v>
      </c>
      <c r="I327" s="1">
        <v>80</v>
      </c>
      <c r="J327" s="1">
        <v>880</v>
      </c>
      <c r="K327" s="1">
        <f t="shared" si="5"/>
        <v>800</v>
      </c>
      <c r="L327" s="26" t="s">
        <v>499</v>
      </c>
      <c r="M327" s="13" t="s">
        <v>651</v>
      </c>
    </row>
    <row r="328" spans="1:13" x14ac:dyDescent="0.3">
      <c r="A328">
        <v>712</v>
      </c>
      <c r="B328">
        <v>160.53749999999999</v>
      </c>
      <c r="C328">
        <v>55.890900000000002</v>
      </c>
      <c r="D328" t="s">
        <v>342</v>
      </c>
      <c r="E328" t="s">
        <v>480</v>
      </c>
      <c r="F328" t="s">
        <v>490</v>
      </c>
      <c r="G328" s="42">
        <v>37.856999999999999</v>
      </c>
      <c r="H328" s="1">
        <v>1</v>
      </c>
      <c r="I328" s="1">
        <v>50</v>
      </c>
      <c r="J328" s="1">
        <v>530</v>
      </c>
      <c r="K328" s="1">
        <f t="shared" si="5"/>
        <v>480</v>
      </c>
      <c r="L328" s="26" t="s">
        <v>499</v>
      </c>
      <c r="M328" s="13" t="s">
        <v>652</v>
      </c>
    </row>
    <row r="329" spans="1:13" x14ac:dyDescent="0.3">
      <c r="A329">
        <v>713</v>
      </c>
      <c r="B329">
        <v>160.27979999999999</v>
      </c>
      <c r="C329">
        <v>55.738990000000001</v>
      </c>
      <c r="D329" t="s">
        <v>343</v>
      </c>
      <c r="E329" t="s">
        <v>480</v>
      </c>
      <c r="F329" t="s">
        <v>490</v>
      </c>
      <c r="G329" s="42">
        <v>35.832999999999998</v>
      </c>
      <c r="H329" s="1">
        <v>1</v>
      </c>
      <c r="I329" s="1">
        <v>190</v>
      </c>
      <c r="J329" s="1">
        <v>630</v>
      </c>
      <c r="K329" s="1">
        <f t="shared" si="5"/>
        <v>440</v>
      </c>
      <c r="L329" s="26" t="s">
        <v>499</v>
      </c>
      <c r="M329" s="13" t="s">
        <v>652</v>
      </c>
    </row>
    <row r="330" spans="1:13" x14ac:dyDescent="0.3">
      <c r="A330">
        <v>714</v>
      </c>
      <c r="B330">
        <v>160.2766</v>
      </c>
      <c r="C330">
        <v>55.741950000000003</v>
      </c>
      <c r="D330" t="s">
        <v>344</v>
      </c>
      <c r="E330" t="s">
        <v>480</v>
      </c>
      <c r="F330" t="s">
        <v>490</v>
      </c>
      <c r="G330" s="42">
        <v>43.856999999999999</v>
      </c>
      <c r="H330" s="1">
        <v>1</v>
      </c>
      <c r="I330" s="1">
        <v>180</v>
      </c>
      <c r="J330" s="1">
        <v>680</v>
      </c>
      <c r="K330" s="1">
        <f t="shared" si="5"/>
        <v>500</v>
      </c>
      <c r="L330" s="26" t="s">
        <v>499</v>
      </c>
      <c r="M330" s="13" t="s">
        <v>652</v>
      </c>
    </row>
    <row r="331" spans="1:13" x14ac:dyDescent="0.3">
      <c r="A331">
        <v>715</v>
      </c>
      <c r="B331">
        <v>160.58414500000001</v>
      </c>
      <c r="C331">
        <v>55.930970000000002</v>
      </c>
      <c r="D331" t="s">
        <v>345</v>
      </c>
      <c r="E331" t="s">
        <v>480</v>
      </c>
      <c r="F331" t="s">
        <v>490</v>
      </c>
      <c r="G331" s="42">
        <v>32</v>
      </c>
      <c r="H331" s="1">
        <v>1</v>
      </c>
      <c r="I331" s="1">
        <v>160</v>
      </c>
      <c r="J331" s="1">
        <v>650</v>
      </c>
      <c r="K331" s="1">
        <f t="shared" si="5"/>
        <v>490</v>
      </c>
      <c r="L331" s="26" t="s">
        <v>499</v>
      </c>
      <c r="M331" s="13" t="s">
        <v>652</v>
      </c>
    </row>
    <row r="332" spans="1:13" x14ac:dyDescent="0.3">
      <c r="A332">
        <v>716</v>
      </c>
      <c r="B332">
        <v>160.28963999999999</v>
      </c>
      <c r="C332">
        <v>55.750700000000002</v>
      </c>
      <c r="D332" t="s">
        <v>346</v>
      </c>
      <c r="E332" t="s">
        <v>480</v>
      </c>
      <c r="F332" t="s">
        <v>490</v>
      </c>
      <c r="G332" s="42">
        <v>45.856999999999999</v>
      </c>
      <c r="H332" s="1">
        <v>1</v>
      </c>
      <c r="I332" s="1">
        <v>70</v>
      </c>
      <c r="J332" s="1">
        <v>570</v>
      </c>
      <c r="K332" s="1">
        <f t="shared" si="5"/>
        <v>500</v>
      </c>
      <c r="L332" s="26" t="s">
        <v>499</v>
      </c>
      <c r="M332" s="13" t="s">
        <v>652</v>
      </c>
    </row>
    <row r="333" spans="1:13" x14ac:dyDescent="0.3">
      <c r="A333">
        <v>718</v>
      </c>
      <c r="B333">
        <v>-79.957999999999998</v>
      </c>
      <c r="C333">
        <v>73.158000000000001</v>
      </c>
      <c r="D333" t="s">
        <v>348</v>
      </c>
      <c r="E333" t="s">
        <v>482</v>
      </c>
      <c r="F333" t="s">
        <v>489</v>
      </c>
      <c r="G333" s="42">
        <v>110</v>
      </c>
      <c r="H333" s="1">
        <v>1</v>
      </c>
      <c r="I333" s="1">
        <v>40</v>
      </c>
      <c r="J333" s="1">
        <v>180</v>
      </c>
      <c r="K333" s="1">
        <f t="shared" si="5"/>
        <v>140</v>
      </c>
      <c r="L333" s="26" t="s">
        <v>500</v>
      </c>
      <c r="M333" s="13" t="s">
        <v>654</v>
      </c>
    </row>
    <row r="334" spans="1:13" x14ac:dyDescent="0.3">
      <c r="A334">
        <v>722</v>
      </c>
      <c r="B334">
        <v>98.698819999999998</v>
      </c>
      <c r="C334">
        <v>35.065339999999999</v>
      </c>
      <c r="D334" t="s">
        <v>352</v>
      </c>
      <c r="F334" t="s">
        <v>495</v>
      </c>
      <c r="G334" s="42">
        <v>75.03125</v>
      </c>
      <c r="H334" s="1">
        <v>1</v>
      </c>
      <c r="I334" s="1">
        <v>120</v>
      </c>
      <c r="J334" s="1">
        <v>760</v>
      </c>
      <c r="K334" s="1">
        <f t="shared" si="5"/>
        <v>640</v>
      </c>
      <c r="L334" s="26" t="s">
        <v>499</v>
      </c>
      <c r="M334" s="13" t="s">
        <v>658</v>
      </c>
    </row>
    <row r="335" spans="1:13" x14ac:dyDescent="0.3">
      <c r="A335">
        <v>724</v>
      </c>
      <c r="B335">
        <v>70.078999999999994</v>
      </c>
      <c r="C335">
        <v>73.334000000000003</v>
      </c>
      <c r="D335" t="s">
        <v>353</v>
      </c>
      <c r="E335" t="s">
        <v>353</v>
      </c>
      <c r="F335" t="s">
        <v>490</v>
      </c>
      <c r="G335" s="42">
        <v>39.657142857142901</v>
      </c>
      <c r="H335" s="1">
        <v>2</v>
      </c>
      <c r="I335" s="1">
        <v>60</v>
      </c>
      <c r="J335" s="1">
        <v>560</v>
      </c>
      <c r="K335" s="1">
        <f t="shared" si="5"/>
        <v>500</v>
      </c>
      <c r="L335" s="26" t="s">
        <v>499</v>
      </c>
      <c r="M335" s="13" t="s">
        <v>659</v>
      </c>
    </row>
    <row r="336" spans="1:13" x14ac:dyDescent="0.3">
      <c r="A336">
        <v>732</v>
      </c>
      <c r="B336">
        <v>98.656390000000002</v>
      </c>
      <c r="C336">
        <v>49.490270000000002</v>
      </c>
      <c r="D336" t="s">
        <v>360</v>
      </c>
      <c r="F336" t="s">
        <v>497</v>
      </c>
      <c r="G336" s="42">
        <v>14</v>
      </c>
      <c r="H336" s="1">
        <v>1</v>
      </c>
      <c r="L336" s="26" t="s">
        <v>499</v>
      </c>
      <c r="M336" s="13" t="s">
        <v>661</v>
      </c>
    </row>
    <row r="337" spans="1:13" x14ac:dyDescent="0.3">
      <c r="A337">
        <v>733</v>
      </c>
      <c r="B337">
        <v>100.16047222</v>
      </c>
      <c r="C337">
        <v>50.433250000000001</v>
      </c>
      <c r="D337" t="s">
        <v>361</v>
      </c>
      <c r="F337" t="s">
        <v>497</v>
      </c>
      <c r="G337" s="42">
        <v>9</v>
      </c>
      <c r="H337" s="1">
        <v>1</v>
      </c>
      <c r="L337" s="26" t="s">
        <v>499</v>
      </c>
      <c r="M337" s="13" t="s">
        <v>661</v>
      </c>
    </row>
    <row r="338" spans="1:13" x14ac:dyDescent="0.3">
      <c r="A338">
        <v>734</v>
      </c>
      <c r="B338" s="12">
        <v>99.423060000000007</v>
      </c>
      <c r="C338">
        <v>51.411389999999997</v>
      </c>
      <c r="D338" t="s">
        <v>362</v>
      </c>
      <c r="F338" t="s">
        <v>497</v>
      </c>
      <c r="G338" s="42">
        <v>40</v>
      </c>
      <c r="H338" s="1">
        <v>1</v>
      </c>
      <c r="L338" s="26" t="s">
        <v>499</v>
      </c>
      <c r="M338" s="13" t="s">
        <v>661</v>
      </c>
    </row>
    <row r="339" spans="1:13" x14ac:dyDescent="0.3">
      <c r="A339">
        <v>735</v>
      </c>
      <c r="B339">
        <v>100.03417</v>
      </c>
      <c r="C339">
        <v>49.788330000000002</v>
      </c>
      <c r="D339" t="s">
        <v>363</v>
      </c>
      <c r="F339" t="s">
        <v>497</v>
      </c>
      <c r="G339" s="42">
        <v>4</v>
      </c>
      <c r="H339" s="1">
        <v>1</v>
      </c>
      <c r="L339" s="26" t="s">
        <v>499</v>
      </c>
      <c r="M339" s="13" t="s">
        <v>661</v>
      </c>
    </row>
    <row r="340" spans="1:13" x14ac:dyDescent="0.3">
      <c r="A340">
        <v>736</v>
      </c>
      <c r="B340">
        <v>99.497500000000002</v>
      </c>
      <c r="C340">
        <v>51.187220000000003</v>
      </c>
      <c r="D340" t="s">
        <v>364</v>
      </c>
      <c r="F340" t="s">
        <v>497</v>
      </c>
      <c r="G340" s="42">
        <v>30</v>
      </c>
      <c r="H340" s="1">
        <v>1</v>
      </c>
      <c r="L340" s="26" t="s">
        <v>499</v>
      </c>
      <c r="M340" s="13" t="s">
        <v>661</v>
      </c>
    </row>
    <row r="341" spans="1:13" x14ac:dyDescent="0.3">
      <c r="A341">
        <v>737</v>
      </c>
      <c r="B341">
        <v>100.03167000000001</v>
      </c>
      <c r="C341">
        <v>49.78472</v>
      </c>
      <c r="D341" t="s">
        <v>365</v>
      </c>
      <c r="F341" t="s">
        <v>497</v>
      </c>
      <c r="G341" s="42">
        <v>2</v>
      </c>
      <c r="H341" s="1">
        <v>1</v>
      </c>
      <c r="L341" s="26" t="s">
        <v>499</v>
      </c>
      <c r="M341" s="13" t="s">
        <v>661</v>
      </c>
    </row>
    <row r="342" spans="1:13" x14ac:dyDescent="0.3">
      <c r="A342">
        <v>738</v>
      </c>
      <c r="B342">
        <v>100.75833</v>
      </c>
      <c r="C342">
        <v>51.02</v>
      </c>
      <c r="D342" t="s">
        <v>366</v>
      </c>
      <c r="F342" t="s">
        <v>497</v>
      </c>
      <c r="G342" s="42">
        <v>20.772946859903399</v>
      </c>
      <c r="H342" s="1">
        <v>1</v>
      </c>
      <c r="L342" s="26" t="s">
        <v>499</v>
      </c>
      <c r="M342" s="13" t="s">
        <v>661</v>
      </c>
    </row>
    <row r="343" spans="1:13" x14ac:dyDescent="0.3">
      <c r="A343">
        <v>739</v>
      </c>
      <c r="B343">
        <v>100.82722</v>
      </c>
      <c r="C343">
        <v>51.285829999999997</v>
      </c>
      <c r="D343" t="s">
        <v>367</v>
      </c>
      <c r="F343" t="s">
        <v>497</v>
      </c>
      <c r="G343" s="42">
        <v>15.340253748558199</v>
      </c>
      <c r="H343" s="1">
        <v>1</v>
      </c>
      <c r="L343" s="26" t="s">
        <v>499</v>
      </c>
      <c r="M343" s="13" t="s">
        <v>661</v>
      </c>
    </row>
    <row r="344" spans="1:13" x14ac:dyDescent="0.3">
      <c r="A344">
        <v>758</v>
      </c>
      <c r="B344">
        <v>-138.38399999999999</v>
      </c>
      <c r="C344">
        <v>64.645499999999998</v>
      </c>
      <c r="D344" t="s">
        <v>377</v>
      </c>
      <c r="F344" t="s">
        <v>489</v>
      </c>
      <c r="G344" s="42">
        <v>244.7</v>
      </c>
      <c r="H344" s="1">
        <v>1</v>
      </c>
      <c r="I344" s="1">
        <v>20</v>
      </c>
      <c r="J344" s="1">
        <v>85</v>
      </c>
      <c r="K344" s="1">
        <f t="shared" ref="K344:K364" si="6">J344-I344</f>
        <v>65</v>
      </c>
      <c r="L344" s="26" t="s">
        <v>500</v>
      </c>
      <c r="M344" s="13" t="s">
        <v>664</v>
      </c>
    </row>
    <row r="345" spans="1:13" x14ac:dyDescent="0.3">
      <c r="A345">
        <v>759</v>
      </c>
      <c r="B345" s="1">
        <v>-138.39099999999999</v>
      </c>
      <c r="C345" s="1">
        <v>64.661000000000001</v>
      </c>
      <c r="D345" t="s">
        <v>378</v>
      </c>
      <c r="F345" t="s">
        <v>489</v>
      </c>
      <c r="G345" s="42">
        <v>453.3</v>
      </c>
      <c r="H345" s="1">
        <v>1</v>
      </c>
      <c r="I345" s="1">
        <v>10</v>
      </c>
      <c r="J345" s="1">
        <v>105</v>
      </c>
      <c r="K345" s="1">
        <f t="shared" si="6"/>
        <v>95</v>
      </c>
      <c r="L345" s="26" t="s">
        <v>501</v>
      </c>
      <c r="M345" s="13" t="s">
        <v>664</v>
      </c>
    </row>
    <row r="346" spans="1:13" x14ac:dyDescent="0.3">
      <c r="A346">
        <v>760</v>
      </c>
      <c r="B346">
        <v>-138.39699999999999</v>
      </c>
      <c r="C346">
        <v>64.682000000000002</v>
      </c>
      <c r="D346" t="s">
        <v>379</v>
      </c>
      <c r="F346" t="s">
        <v>489</v>
      </c>
      <c r="G346" s="42">
        <v>282.89999999999998</v>
      </c>
      <c r="H346" s="1">
        <v>1</v>
      </c>
      <c r="I346" s="1">
        <v>15</v>
      </c>
      <c r="J346" s="1">
        <v>105</v>
      </c>
      <c r="K346" s="1">
        <f t="shared" si="6"/>
        <v>90</v>
      </c>
      <c r="L346" s="26" t="s">
        <v>500</v>
      </c>
      <c r="M346" s="13" t="s">
        <v>664</v>
      </c>
    </row>
    <row r="347" spans="1:13" x14ac:dyDescent="0.3">
      <c r="A347">
        <v>764</v>
      </c>
      <c r="B347">
        <v>-69.372</v>
      </c>
      <c r="C347">
        <v>77.487200000000001</v>
      </c>
      <c r="D347" t="s">
        <v>380</v>
      </c>
      <c r="F347" t="s">
        <v>492</v>
      </c>
      <c r="G347" s="42">
        <v>17.653846153846199</v>
      </c>
      <c r="H347" s="1">
        <v>1</v>
      </c>
      <c r="I347" s="1">
        <v>250</v>
      </c>
      <c r="J347" s="1">
        <v>477</v>
      </c>
      <c r="K347" s="1">
        <f t="shared" si="6"/>
        <v>227</v>
      </c>
      <c r="L347" s="26" t="s">
        <v>499</v>
      </c>
      <c r="M347" s="13" t="s">
        <v>665</v>
      </c>
    </row>
    <row r="348" spans="1:13" x14ac:dyDescent="0.3">
      <c r="A348">
        <v>766</v>
      </c>
      <c r="B348">
        <v>129.654</v>
      </c>
      <c r="C348">
        <v>62.006999999999998</v>
      </c>
      <c r="D348" t="s">
        <v>381</v>
      </c>
      <c r="F348" t="s">
        <v>490</v>
      </c>
      <c r="G348" s="42">
        <v>37.28</v>
      </c>
      <c r="H348" s="1">
        <v>1</v>
      </c>
      <c r="I348" s="1">
        <v>400</v>
      </c>
      <c r="J348" s="1">
        <v>800</v>
      </c>
      <c r="K348" s="1">
        <f t="shared" si="6"/>
        <v>400</v>
      </c>
      <c r="L348" s="26" t="s">
        <v>500</v>
      </c>
      <c r="M348" s="13" t="s">
        <v>666</v>
      </c>
    </row>
    <row r="349" spans="1:13" x14ac:dyDescent="0.3">
      <c r="A349">
        <v>768</v>
      </c>
      <c r="B349">
        <v>-133.42099999999999</v>
      </c>
      <c r="C349">
        <v>62.220999999999997</v>
      </c>
      <c r="D349" t="s">
        <v>382</v>
      </c>
      <c r="E349" t="s">
        <v>420</v>
      </c>
      <c r="F349" t="s">
        <v>489</v>
      </c>
      <c r="G349" s="42">
        <v>1341</v>
      </c>
      <c r="H349" s="1">
        <v>1</v>
      </c>
      <c r="I349" s="1">
        <v>35</v>
      </c>
      <c r="J349" s="1">
        <v>268</v>
      </c>
      <c r="K349" s="1">
        <f t="shared" si="6"/>
        <v>233</v>
      </c>
      <c r="L349" s="26" t="s">
        <v>501</v>
      </c>
      <c r="M349" s="38" t="s">
        <v>667</v>
      </c>
    </row>
    <row r="350" spans="1:13" x14ac:dyDescent="0.3">
      <c r="A350">
        <v>770</v>
      </c>
      <c r="B350">
        <v>-133.339</v>
      </c>
      <c r="C350">
        <v>62.222999999999999</v>
      </c>
      <c r="D350" t="s">
        <v>383</v>
      </c>
      <c r="E350" t="s">
        <v>420</v>
      </c>
      <c r="F350" t="s">
        <v>489</v>
      </c>
      <c r="G350" s="42">
        <v>98.857142857142904</v>
      </c>
      <c r="H350" s="1">
        <v>1</v>
      </c>
      <c r="I350" s="1">
        <v>65</v>
      </c>
      <c r="J350" s="1">
        <v>135</v>
      </c>
      <c r="K350" s="1">
        <f t="shared" si="6"/>
        <v>70</v>
      </c>
      <c r="L350" s="26" t="s">
        <v>500</v>
      </c>
      <c r="M350" s="38" t="s">
        <v>667</v>
      </c>
    </row>
    <row r="351" spans="1:13" x14ac:dyDescent="0.3">
      <c r="A351">
        <v>772</v>
      </c>
      <c r="B351">
        <v>-133.381</v>
      </c>
      <c r="C351">
        <v>62.225999999999999</v>
      </c>
      <c r="D351" t="s">
        <v>384</v>
      </c>
      <c r="E351" t="s">
        <v>420</v>
      </c>
      <c r="F351" t="s">
        <v>489</v>
      </c>
      <c r="G351" s="42">
        <v>69.029761904761898</v>
      </c>
      <c r="H351" s="1">
        <v>1</v>
      </c>
      <c r="I351" s="1">
        <v>45</v>
      </c>
      <c r="J351" s="1">
        <v>213</v>
      </c>
      <c r="K351" s="1">
        <f t="shared" si="6"/>
        <v>168</v>
      </c>
      <c r="L351" s="26" t="s">
        <v>499</v>
      </c>
      <c r="M351" s="38" t="s">
        <v>667</v>
      </c>
    </row>
    <row r="352" spans="1:13" ht="15" thickBot="1" x14ac:dyDescent="0.35">
      <c r="A352">
        <v>774</v>
      </c>
      <c r="B352">
        <v>-133.40899999999999</v>
      </c>
      <c r="C352">
        <v>62.197499999999998</v>
      </c>
      <c r="D352" t="s">
        <v>385</v>
      </c>
      <c r="E352" t="s">
        <v>420</v>
      </c>
      <c r="F352" t="s">
        <v>489</v>
      </c>
      <c r="G352" s="42">
        <v>415.81159420289902</v>
      </c>
      <c r="H352" s="1">
        <v>1</v>
      </c>
      <c r="I352" s="1">
        <v>57</v>
      </c>
      <c r="J352" s="1">
        <v>264</v>
      </c>
      <c r="K352" s="1">
        <f t="shared" si="6"/>
        <v>207</v>
      </c>
      <c r="L352" s="26" t="s">
        <v>501</v>
      </c>
      <c r="M352" s="38" t="s">
        <v>667</v>
      </c>
    </row>
    <row r="353" spans="1:13" ht="15" thickBot="1" x14ac:dyDescent="0.35">
      <c r="A353">
        <v>776</v>
      </c>
      <c r="B353" s="23">
        <v>-132.43799999999999</v>
      </c>
      <c r="C353" s="23">
        <v>61.964500000000001</v>
      </c>
      <c r="D353" t="s">
        <v>386</v>
      </c>
      <c r="E353" t="s">
        <v>420</v>
      </c>
      <c r="F353" t="s">
        <v>489</v>
      </c>
      <c r="G353" s="42">
        <v>41.427184466019398</v>
      </c>
      <c r="H353" s="1">
        <v>1</v>
      </c>
      <c r="I353" s="1">
        <v>200</v>
      </c>
      <c r="J353" s="1">
        <v>714</v>
      </c>
      <c r="K353" s="1">
        <f t="shared" si="6"/>
        <v>514</v>
      </c>
      <c r="L353" s="26" t="s">
        <v>499</v>
      </c>
      <c r="M353" s="38" t="s">
        <v>668</v>
      </c>
    </row>
    <row r="354" spans="1:13" ht="15" thickBot="1" x14ac:dyDescent="0.35">
      <c r="A354">
        <v>778</v>
      </c>
      <c r="B354" s="23">
        <v>-139.846</v>
      </c>
      <c r="C354" s="23">
        <v>67.570999999999998</v>
      </c>
      <c r="D354" t="s">
        <v>387</v>
      </c>
      <c r="E354" t="s">
        <v>420</v>
      </c>
      <c r="F354" t="s">
        <v>489</v>
      </c>
      <c r="G354" s="42">
        <v>44.407665505226497</v>
      </c>
      <c r="H354" s="1">
        <v>1</v>
      </c>
      <c r="I354" s="1">
        <v>32</v>
      </c>
      <c r="J354" s="1">
        <v>410</v>
      </c>
      <c r="K354" s="1">
        <f t="shared" si="6"/>
        <v>378</v>
      </c>
      <c r="L354" s="26" t="s">
        <v>500</v>
      </c>
      <c r="M354" s="38" t="s">
        <v>669</v>
      </c>
    </row>
    <row r="355" spans="1:13" x14ac:dyDescent="0.3">
      <c r="A355">
        <v>780</v>
      </c>
      <c r="B355">
        <v>-139.83699999999999</v>
      </c>
      <c r="C355">
        <v>67.572000000000003</v>
      </c>
      <c r="D355" t="s">
        <v>388</v>
      </c>
      <c r="E355" t="s">
        <v>420</v>
      </c>
      <c r="F355" t="s">
        <v>489</v>
      </c>
      <c r="G355" s="42">
        <v>54.188755020080301</v>
      </c>
      <c r="H355" s="1">
        <v>1</v>
      </c>
      <c r="I355" s="1">
        <v>32</v>
      </c>
      <c r="J355" s="1">
        <v>443</v>
      </c>
      <c r="K355" s="1">
        <f t="shared" si="6"/>
        <v>411</v>
      </c>
      <c r="L355" s="26" t="s">
        <v>500</v>
      </c>
      <c r="M355" s="38" t="s">
        <v>669</v>
      </c>
    </row>
    <row r="356" spans="1:13" x14ac:dyDescent="0.3">
      <c r="A356">
        <v>782</v>
      </c>
      <c r="B356">
        <v>-139.828</v>
      </c>
      <c r="C356">
        <v>67.575999999999993</v>
      </c>
      <c r="D356" t="s">
        <v>389</v>
      </c>
      <c r="E356" t="s">
        <v>420</v>
      </c>
      <c r="F356" t="s">
        <v>489</v>
      </c>
      <c r="G356" s="42">
        <v>108.601307189542</v>
      </c>
      <c r="H356" s="1">
        <v>1</v>
      </c>
      <c r="I356" s="1">
        <v>34</v>
      </c>
      <c r="J356" s="1">
        <v>493</v>
      </c>
      <c r="K356" s="1">
        <f t="shared" si="6"/>
        <v>459</v>
      </c>
      <c r="L356" s="26" t="s">
        <v>500</v>
      </c>
      <c r="M356" s="38" t="s">
        <v>669</v>
      </c>
    </row>
    <row r="357" spans="1:13" x14ac:dyDescent="0.3">
      <c r="A357">
        <v>784</v>
      </c>
      <c r="B357">
        <v>-139.84700000000001</v>
      </c>
      <c r="C357">
        <v>67.573999999999998</v>
      </c>
      <c r="D357" t="s">
        <v>390</v>
      </c>
      <c r="E357" t="s">
        <v>420</v>
      </c>
      <c r="F357" t="s">
        <v>489</v>
      </c>
      <c r="G357" s="42">
        <v>51.9414634146341</v>
      </c>
      <c r="H357" s="1">
        <v>1</v>
      </c>
      <c r="I357" s="1">
        <v>65</v>
      </c>
      <c r="J357" s="1">
        <v>308</v>
      </c>
      <c r="K357" s="1">
        <f t="shared" si="6"/>
        <v>243</v>
      </c>
      <c r="L357" s="26" t="s">
        <v>499</v>
      </c>
      <c r="M357" s="38" t="s">
        <v>669</v>
      </c>
    </row>
    <row r="358" spans="1:13" x14ac:dyDescent="0.3">
      <c r="A358">
        <v>786</v>
      </c>
      <c r="B358">
        <v>-139.82400000000001</v>
      </c>
      <c r="C358">
        <v>67.585499999999996</v>
      </c>
      <c r="D358" t="s">
        <v>391</v>
      </c>
      <c r="E358" t="s">
        <v>420</v>
      </c>
      <c r="F358" t="s">
        <v>489</v>
      </c>
      <c r="G358" s="42">
        <v>64.348314606741596</v>
      </c>
      <c r="H358" s="1">
        <v>1</v>
      </c>
      <c r="I358" s="1">
        <v>47</v>
      </c>
      <c r="J358" s="1">
        <v>225</v>
      </c>
      <c r="K358" s="1">
        <f t="shared" si="6"/>
        <v>178</v>
      </c>
      <c r="L358" s="26" t="s">
        <v>499</v>
      </c>
      <c r="M358" s="38" t="s">
        <v>669</v>
      </c>
    </row>
    <row r="359" spans="1:13" x14ac:dyDescent="0.3">
      <c r="A359">
        <v>788</v>
      </c>
      <c r="B359">
        <v>-139.82900000000001</v>
      </c>
      <c r="C359">
        <v>67.593000000000004</v>
      </c>
      <c r="D359" t="s">
        <v>392</v>
      </c>
      <c r="E359" t="s">
        <v>420</v>
      </c>
      <c r="F359" t="s">
        <v>489</v>
      </c>
      <c r="G359" s="42">
        <v>43.494047619047599</v>
      </c>
      <c r="H359" s="1">
        <v>1</v>
      </c>
      <c r="I359" s="1">
        <v>48</v>
      </c>
      <c r="J359" s="1">
        <v>290</v>
      </c>
      <c r="K359" s="1">
        <f t="shared" si="6"/>
        <v>242</v>
      </c>
      <c r="L359" s="26" t="s">
        <v>499</v>
      </c>
      <c r="M359" s="38" t="s">
        <v>669</v>
      </c>
    </row>
    <row r="360" spans="1:13" x14ac:dyDescent="0.3">
      <c r="A360">
        <v>790</v>
      </c>
      <c r="B360">
        <v>-139.917</v>
      </c>
      <c r="C360">
        <v>67.55</v>
      </c>
      <c r="D360" t="s">
        <v>393</v>
      </c>
      <c r="E360" t="s">
        <v>420</v>
      </c>
      <c r="F360" t="s">
        <v>489</v>
      </c>
      <c r="G360" s="42">
        <v>80.186974789915993</v>
      </c>
      <c r="H360" s="1">
        <v>1</v>
      </c>
      <c r="I360" s="1">
        <v>34</v>
      </c>
      <c r="J360" s="1">
        <v>510</v>
      </c>
      <c r="K360" s="1">
        <f t="shared" si="6"/>
        <v>476</v>
      </c>
      <c r="L360" s="26" t="s">
        <v>500</v>
      </c>
      <c r="M360" s="38" t="s">
        <v>669</v>
      </c>
    </row>
    <row r="361" spans="1:13" x14ac:dyDescent="0.3">
      <c r="A361">
        <v>792</v>
      </c>
      <c r="B361">
        <v>-138.976</v>
      </c>
      <c r="C361">
        <v>61.353999999999999</v>
      </c>
      <c r="D361" t="s">
        <v>394</v>
      </c>
      <c r="E361" t="s">
        <v>486</v>
      </c>
      <c r="F361" t="s">
        <v>489</v>
      </c>
      <c r="G361" s="42">
        <v>41.097560975609802</v>
      </c>
      <c r="H361" s="1">
        <v>1</v>
      </c>
      <c r="I361" s="1">
        <v>65</v>
      </c>
      <c r="J361" s="1">
        <v>147</v>
      </c>
      <c r="K361" s="1">
        <f t="shared" si="6"/>
        <v>82</v>
      </c>
      <c r="L361" s="26" t="s">
        <v>500</v>
      </c>
      <c r="M361" s="38" t="s">
        <v>670</v>
      </c>
    </row>
    <row r="362" spans="1:13" x14ac:dyDescent="0.3">
      <c r="A362">
        <v>794</v>
      </c>
      <c r="B362">
        <v>-138.93799999999999</v>
      </c>
      <c r="C362">
        <v>61.337499999999999</v>
      </c>
      <c r="D362" t="s">
        <v>395</v>
      </c>
      <c r="E362" t="s">
        <v>486</v>
      </c>
      <c r="F362" t="s">
        <v>489</v>
      </c>
      <c r="G362" s="42">
        <v>32</v>
      </c>
      <c r="H362" s="1">
        <v>1</v>
      </c>
      <c r="I362" s="1">
        <v>78</v>
      </c>
      <c r="J362" s="1">
        <v>123</v>
      </c>
      <c r="K362" s="1">
        <f t="shared" si="6"/>
        <v>45</v>
      </c>
      <c r="L362" s="26" t="s">
        <v>499</v>
      </c>
      <c r="M362" s="38" t="s">
        <v>670</v>
      </c>
    </row>
    <row r="363" spans="1:13" x14ac:dyDescent="0.3">
      <c r="A363">
        <v>796</v>
      </c>
      <c r="B363">
        <v>-138.84299999999999</v>
      </c>
      <c r="C363">
        <v>61.284999999999997</v>
      </c>
      <c r="D363" t="s">
        <v>396</v>
      </c>
      <c r="E363" t="s">
        <v>486</v>
      </c>
      <c r="F363" t="s">
        <v>489</v>
      </c>
      <c r="G363" s="42">
        <v>34.503649635036503</v>
      </c>
      <c r="H363" s="1">
        <v>1</v>
      </c>
      <c r="I363" s="1">
        <v>110</v>
      </c>
      <c r="J363" s="1">
        <v>265</v>
      </c>
      <c r="K363" s="1">
        <f t="shared" si="6"/>
        <v>155</v>
      </c>
      <c r="L363" s="26" t="s">
        <v>499</v>
      </c>
      <c r="M363" s="38" t="s">
        <v>670</v>
      </c>
    </row>
    <row r="364" spans="1:13" x14ac:dyDescent="0.3">
      <c r="A364">
        <v>798</v>
      </c>
      <c r="B364">
        <v>-147.83099999999999</v>
      </c>
      <c r="C364">
        <v>64.852500000000006</v>
      </c>
      <c r="D364" t="s">
        <v>397</v>
      </c>
      <c r="E364" t="s">
        <v>556</v>
      </c>
      <c r="F364" t="s">
        <v>419</v>
      </c>
      <c r="G364" s="42">
        <v>90.181450252951095</v>
      </c>
      <c r="H364" s="1">
        <v>34</v>
      </c>
      <c r="I364" s="1">
        <v>100</v>
      </c>
      <c r="J364" s="1">
        <v>600</v>
      </c>
      <c r="K364" s="1">
        <f t="shared" si="6"/>
        <v>500</v>
      </c>
      <c r="L364" s="26" t="s">
        <v>500</v>
      </c>
      <c r="M364" s="13" t="s">
        <v>671</v>
      </c>
    </row>
    <row r="365" spans="1:13" x14ac:dyDescent="0.3">
      <c r="A365">
        <v>800</v>
      </c>
      <c r="B365">
        <v>7.81785</v>
      </c>
      <c r="C365">
        <v>46.140099999999997</v>
      </c>
      <c r="D365" t="s">
        <v>398</v>
      </c>
      <c r="F365" t="s">
        <v>450</v>
      </c>
      <c r="G365" s="42">
        <v>0</v>
      </c>
      <c r="H365" s="1">
        <v>1</v>
      </c>
      <c r="L365" s="26" t="s">
        <v>499</v>
      </c>
      <c r="M365" s="13" t="s">
        <v>672</v>
      </c>
    </row>
    <row r="366" spans="1:13" x14ac:dyDescent="0.3">
      <c r="A366">
        <v>801</v>
      </c>
      <c r="B366">
        <v>9.9431399999999996</v>
      </c>
      <c r="C366">
        <v>46.746870000000001</v>
      </c>
      <c r="D366" t="s">
        <v>399</v>
      </c>
      <c r="F366" t="s">
        <v>450</v>
      </c>
      <c r="G366" s="42">
        <v>0</v>
      </c>
      <c r="H366" s="1">
        <v>1</v>
      </c>
      <c r="L366" s="26" t="s">
        <v>499</v>
      </c>
      <c r="M366" s="13" t="s">
        <v>672</v>
      </c>
    </row>
    <row r="367" spans="1:13" x14ac:dyDescent="0.3">
      <c r="A367">
        <v>802</v>
      </c>
      <c r="B367">
        <v>7.2749199999999998</v>
      </c>
      <c r="C367">
        <v>46.096589999999999</v>
      </c>
      <c r="D367" t="s">
        <v>400</v>
      </c>
      <c r="F367" t="s">
        <v>450</v>
      </c>
      <c r="G367" s="42">
        <v>0</v>
      </c>
      <c r="H367" s="1">
        <v>1</v>
      </c>
      <c r="L367" s="26" t="s">
        <v>499</v>
      </c>
      <c r="M367" s="13" t="s">
        <v>672</v>
      </c>
    </row>
    <row r="368" spans="1:13" x14ac:dyDescent="0.3">
      <c r="A368">
        <v>803</v>
      </c>
      <c r="B368">
        <v>8.6104299999999991</v>
      </c>
      <c r="C368">
        <v>46.60125</v>
      </c>
      <c r="D368" t="s">
        <v>401</v>
      </c>
      <c r="F368" t="s">
        <v>450</v>
      </c>
      <c r="G368" s="42">
        <v>0</v>
      </c>
      <c r="H368" s="1">
        <v>1</v>
      </c>
      <c r="L368" s="26" t="s">
        <v>499</v>
      </c>
      <c r="M368" s="13" t="s">
        <v>672</v>
      </c>
    </row>
    <row r="369" spans="1:13" x14ac:dyDescent="0.3">
      <c r="A369">
        <v>804</v>
      </c>
      <c r="B369">
        <v>7.0568999999999997</v>
      </c>
      <c r="C369">
        <v>45.9099</v>
      </c>
      <c r="D369" t="s">
        <v>402</v>
      </c>
      <c r="F369" t="s">
        <v>450</v>
      </c>
      <c r="G369" s="42">
        <v>0</v>
      </c>
      <c r="H369" s="1">
        <v>1</v>
      </c>
      <c r="L369" s="26" t="s">
        <v>499</v>
      </c>
      <c r="M369" s="13" t="s">
        <v>672</v>
      </c>
    </row>
    <row r="370" spans="1:13" x14ac:dyDescent="0.3">
      <c r="A370">
        <v>805</v>
      </c>
      <c r="B370">
        <v>-75.643000000000001</v>
      </c>
      <c r="C370">
        <v>62.198</v>
      </c>
      <c r="D370" t="s">
        <v>403</v>
      </c>
      <c r="E370" t="s">
        <v>418</v>
      </c>
      <c r="F370" t="s">
        <v>489</v>
      </c>
      <c r="G370" s="42">
        <v>48.485714285714302</v>
      </c>
      <c r="H370" s="1">
        <v>1</v>
      </c>
      <c r="I370" s="1">
        <v>70</v>
      </c>
      <c r="J370" s="1">
        <v>420</v>
      </c>
      <c r="K370" s="1">
        <f t="shared" ref="K370:K381" si="7">J370-I370</f>
        <v>350</v>
      </c>
      <c r="L370" s="26" t="s">
        <v>499</v>
      </c>
      <c r="M370" t="s">
        <v>673</v>
      </c>
    </row>
    <row r="371" spans="1:13" x14ac:dyDescent="0.3">
      <c r="A371">
        <v>807</v>
      </c>
      <c r="B371">
        <v>-77.286687000000001</v>
      </c>
      <c r="C371">
        <v>60.035578000000001</v>
      </c>
      <c r="D371" t="s">
        <v>404</v>
      </c>
      <c r="E371" t="s">
        <v>418</v>
      </c>
      <c r="F371" t="s">
        <v>489</v>
      </c>
      <c r="G371" s="42">
        <v>64.234234234234194</v>
      </c>
      <c r="H371" s="1">
        <v>2</v>
      </c>
      <c r="I371" s="1">
        <v>105</v>
      </c>
      <c r="J371" s="1">
        <v>385</v>
      </c>
      <c r="K371" s="1">
        <f t="shared" si="7"/>
        <v>280</v>
      </c>
      <c r="L371" s="26" t="s">
        <v>499</v>
      </c>
      <c r="M371" s="13" t="s">
        <v>674</v>
      </c>
    </row>
    <row r="372" spans="1:13" x14ac:dyDescent="0.3">
      <c r="A372">
        <v>809</v>
      </c>
      <c r="B372">
        <v>-77.276302999999999</v>
      </c>
      <c r="C372">
        <v>60.034894000000001</v>
      </c>
      <c r="D372" t="s">
        <v>405</v>
      </c>
      <c r="E372" t="s">
        <v>418</v>
      </c>
      <c r="F372" t="s">
        <v>489</v>
      </c>
      <c r="G372" s="42">
        <v>26.4444444444444</v>
      </c>
      <c r="H372" s="1">
        <v>1</v>
      </c>
      <c r="I372" s="1">
        <v>55</v>
      </c>
      <c r="J372" s="1">
        <v>225</v>
      </c>
      <c r="K372" s="1">
        <f t="shared" si="7"/>
        <v>170</v>
      </c>
      <c r="L372" s="26" t="s">
        <v>499</v>
      </c>
      <c r="M372" s="13" t="s">
        <v>674</v>
      </c>
    </row>
    <row r="373" spans="1:13" x14ac:dyDescent="0.3">
      <c r="A373">
        <v>811</v>
      </c>
      <c r="B373">
        <v>-78.154927000000001</v>
      </c>
      <c r="C373">
        <v>60.820746999999997</v>
      </c>
      <c r="D373" t="s">
        <v>406</v>
      </c>
      <c r="E373" t="s">
        <v>418</v>
      </c>
      <c r="F373" t="s">
        <v>489</v>
      </c>
      <c r="G373" s="42">
        <v>30.625</v>
      </c>
      <c r="H373" s="1">
        <v>1</v>
      </c>
      <c r="I373" s="1">
        <v>58</v>
      </c>
      <c r="J373" s="1">
        <v>322</v>
      </c>
      <c r="K373" s="1">
        <f t="shared" si="7"/>
        <v>264</v>
      </c>
      <c r="L373" s="26" t="s">
        <v>499</v>
      </c>
      <c r="M373" s="13" t="s">
        <v>674</v>
      </c>
    </row>
    <row r="374" spans="1:13" x14ac:dyDescent="0.3">
      <c r="A374">
        <v>813</v>
      </c>
      <c r="B374">
        <v>-78.208078099999994</v>
      </c>
      <c r="C374">
        <v>60.794736880000002</v>
      </c>
      <c r="D374" t="s">
        <v>407</v>
      </c>
      <c r="E374" t="s">
        <v>418</v>
      </c>
      <c r="F374" t="s">
        <v>489</v>
      </c>
      <c r="G374" s="42">
        <v>35.058823529411796</v>
      </c>
      <c r="H374" s="1">
        <v>1</v>
      </c>
      <c r="I374" s="1">
        <v>43</v>
      </c>
      <c r="J374" s="1">
        <v>385</v>
      </c>
      <c r="K374" s="1">
        <f t="shared" si="7"/>
        <v>342</v>
      </c>
      <c r="L374" s="26" t="s">
        <v>499</v>
      </c>
      <c r="M374" s="13" t="s">
        <v>674</v>
      </c>
    </row>
    <row r="375" spans="1:13" x14ac:dyDescent="0.3">
      <c r="A375">
        <v>815</v>
      </c>
      <c r="B375">
        <v>-78.188355000000001</v>
      </c>
      <c r="C375">
        <v>60.807841000000003</v>
      </c>
      <c r="D375" t="s">
        <v>408</v>
      </c>
      <c r="E375" t="s">
        <v>418</v>
      </c>
      <c r="F375" t="s">
        <v>489</v>
      </c>
      <c r="G375" s="42">
        <v>23.545454545454501</v>
      </c>
      <c r="H375" s="1">
        <v>1</v>
      </c>
      <c r="I375" s="1">
        <v>65</v>
      </c>
      <c r="J375" s="1">
        <v>215</v>
      </c>
      <c r="K375" s="1">
        <f t="shared" si="7"/>
        <v>150</v>
      </c>
      <c r="L375" s="26" t="s">
        <v>499</v>
      </c>
      <c r="M375" s="13" t="s">
        <v>674</v>
      </c>
    </row>
    <row r="376" spans="1:13" x14ac:dyDescent="0.3">
      <c r="A376">
        <v>817</v>
      </c>
      <c r="B376">
        <v>-70.042361999999997</v>
      </c>
      <c r="C376">
        <v>60.027047000000003</v>
      </c>
      <c r="D376" t="s">
        <v>409</v>
      </c>
      <c r="E376" t="s">
        <v>418</v>
      </c>
      <c r="F376" t="s">
        <v>489</v>
      </c>
      <c r="G376" s="42">
        <v>47.684210526315802</v>
      </c>
      <c r="H376" s="1">
        <v>1</v>
      </c>
      <c r="I376" s="1">
        <v>45</v>
      </c>
      <c r="J376" s="1">
        <v>238</v>
      </c>
      <c r="K376" s="1">
        <f t="shared" si="7"/>
        <v>193</v>
      </c>
      <c r="L376" s="26" t="s">
        <v>500</v>
      </c>
      <c r="M376" s="13" t="s">
        <v>674</v>
      </c>
    </row>
    <row r="377" spans="1:13" x14ac:dyDescent="0.3">
      <c r="A377">
        <v>819</v>
      </c>
      <c r="B377">
        <v>-69.930937</v>
      </c>
      <c r="C377">
        <v>58.694318000000003</v>
      </c>
      <c r="D377" t="s">
        <v>410</v>
      </c>
      <c r="E377" t="s">
        <v>418</v>
      </c>
      <c r="F377" t="s">
        <v>489</v>
      </c>
      <c r="G377" s="42">
        <v>22.2777777777778</v>
      </c>
      <c r="H377" s="1">
        <v>1</v>
      </c>
      <c r="I377" s="1">
        <v>64</v>
      </c>
      <c r="J377" s="1">
        <v>409</v>
      </c>
      <c r="K377" s="1">
        <f t="shared" si="7"/>
        <v>345</v>
      </c>
      <c r="L377" s="26" t="s">
        <v>499</v>
      </c>
      <c r="M377" s="13" t="s">
        <v>674</v>
      </c>
    </row>
    <row r="378" spans="1:13" x14ac:dyDescent="0.3">
      <c r="A378">
        <v>821</v>
      </c>
      <c r="B378">
        <v>-163.21619000000001</v>
      </c>
      <c r="C378">
        <v>61.257510000000003</v>
      </c>
      <c r="D378" t="s">
        <v>411</v>
      </c>
      <c r="E378" t="s">
        <v>487</v>
      </c>
      <c r="F378" t="s">
        <v>419</v>
      </c>
      <c r="G378" s="42">
        <v>98.983461860000006</v>
      </c>
      <c r="H378" s="1">
        <v>1</v>
      </c>
      <c r="I378" s="1">
        <v>65</v>
      </c>
      <c r="J378" s="1">
        <v>129.80000000000001</v>
      </c>
      <c r="K378" s="1">
        <f t="shared" si="7"/>
        <v>64.800000000000011</v>
      </c>
      <c r="L378" s="26" t="s">
        <v>501</v>
      </c>
      <c r="M378" s="13" t="s">
        <v>675</v>
      </c>
    </row>
    <row r="379" spans="1:13" x14ac:dyDescent="0.3">
      <c r="A379">
        <v>823</v>
      </c>
      <c r="B379">
        <v>-163.36098000000001</v>
      </c>
      <c r="C379">
        <v>61.292020000000001</v>
      </c>
      <c r="D379" t="s">
        <v>412</v>
      </c>
      <c r="E379" t="s">
        <v>487</v>
      </c>
      <c r="F379" t="s">
        <v>419</v>
      </c>
      <c r="G379" s="42">
        <v>806.82992999999999</v>
      </c>
      <c r="H379" s="1">
        <v>1</v>
      </c>
      <c r="I379" s="1">
        <v>65</v>
      </c>
      <c r="J379" s="1">
        <v>115</v>
      </c>
      <c r="K379" s="1">
        <f t="shared" si="7"/>
        <v>50</v>
      </c>
      <c r="L379" s="26" t="s">
        <v>501</v>
      </c>
      <c r="M379" s="13" t="s">
        <v>675</v>
      </c>
    </row>
    <row r="380" spans="1:13" x14ac:dyDescent="0.3">
      <c r="A380">
        <v>825</v>
      </c>
      <c r="B380">
        <v>-163.24748</v>
      </c>
      <c r="C380">
        <v>61.258490000000002</v>
      </c>
      <c r="D380" t="s">
        <v>413</v>
      </c>
      <c r="E380" t="s">
        <v>487</v>
      </c>
      <c r="F380" t="s">
        <v>419</v>
      </c>
      <c r="G380" s="42">
        <v>444.06445810000002</v>
      </c>
      <c r="H380" s="1">
        <v>1</v>
      </c>
      <c r="I380" s="1">
        <v>65</v>
      </c>
      <c r="J380" s="1">
        <v>125</v>
      </c>
      <c r="K380" s="1">
        <f t="shared" si="7"/>
        <v>60</v>
      </c>
      <c r="L380" s="26" t="s">
        <v>501</v>
      </c>
      <c r="M380" s="13" t="s">
        <v>675</v>
      </c>
    </row>
    <row r="381" spans="1:13" x14ac:dyDescent="0.3">
      <c r="A381">
        <v>827</v>
      </c>
      <c r="B381">
        <v>-163.23740000000001</v>
      </c>
      <c r="C381">
        <v>61.270530000000001</v>
      </c>
      <c r="D381" t="s">
        <v>414</v>
      </c>
      <c r="E381" t="s">
        <v>487</v>
      </c>
      <c r="F381" t="s">
        <v>419</v>
      </c>
      <c r="G381" s="42">
        <v>304.70056640000001</v>
      </c>
      <c r="H381" s="1">
        <v>1</v>
      </c>
      <c r="I381" s="1">
        <v>65</v>
      </c>
      <c r="J381" s="1">
        <v>118.7</v>
      </c>
      <c r="K381" s="1">
        <f t="shared" si="7"/>
        <v>53.7</v>
      </c>
      <c r="L381" s="26" t="s">
        <v>501</v>
      </c>
      <c r="M381" s="13" t="s">
        <v>675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B228EDCCD1D543B1226F33543194FD" ma:contentTypeVersion="13" ma:contentTypeDescription="Create a new document." ma:contentTypeScope="" ma:versionID="78497e160f669fea874a78a8fc504623">
  <xsd:schema xmlns:xsd="http://www.w3.org/2001/XMLSchema" xmlns:xs="http://www.w3.org/2001/XMLSchema" xmlns:p="http://schemas.microsoft.com/office/2006/metadata/properties" xmlns:ns3="56504dd9-092e-44aa-b007-8d5566f78330" xmlns:ns4="62774a4c-d696-4a23-8853-76e8808e4625" targetNamespace="http://schemas.microsoft.com/office/2006/metadata/properties" ma:root="true" ma:fieldsID="b7c207b8e08fb694e11161b9bbb881ba" ns3:_="" ns4:_="">
    <xsd:import namespace="56504dd9-092e-44aa-b007-8d5566f78330"/>
    <xsd:import namespace="62774a4c-d696-4a23-8853-76e8808e46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04dd9-092e-44aa-b007-8d5566f783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774a4c-d696-4a23-8853-76e8808e462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DEADCF-035C-463E-A351-4E188C551A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CC922A-1075-419B-92DA-41AC04A660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504dd9-092e-44aa-b007-8d5566f78330"/>
    <ds:schemaRef ds:uri="62774a4c-d696-4a23-8853-76e8808e46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045CD0-E7B1-4187-9B2D-CAD561A55588}">
  <ds:schemaRefs>
    <ds:schemaRef ds:uri="62774a4c-d696-4a23-8853-76e8808e462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6504dd9-092e-44aa-b007-8d5566f7833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Information</vt:lpstr>
      <vt:lpstr>VIC n=437</vt:lpstr>
      <vt:lpstr>GIC n=380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Olli Karjalainen</dc:creator>
  <cp:lastModifiedBy>Olli Karjalainen</cp:lastModifiedBy>
  <dcterms:created xsi:type="dcterms:W3CDTF">2021-10-19T12:05:14Z</dcterms:created>
  <dcterms:modified xsi:type="dcterms:W3CDTF">2022-04-29T07:11:48Z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0x010100DFB228EDCCD1D543B1226F33543194FD</vt:lpwstr>
  </property>
</Properties>
</file>