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lw\cement\国家+2024\投稿ESSD\proofreading\essd-2024-437-supplement-version3\"/>
    </mc:Choice>
  </mc:AlternateContent>
  <xr:revisionPtr revIDLastSave="0" documentId="13_ncr:1_{BE992285-C21C-4825-AD60-489D03C4C13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ummary" sheetId="1" r:id="rId1"/>
    <sheet name="SI data1" sheetId="2" r:id="rId2"/>
    <sheet name="SI data2" sheetId="3" r:id="rId3"/>
    <sheet name="SI data3" sheetId="5" r:id="rId4"/>
    <sheet name="SI data4" sheetId="6" r:id="rId5"/>
    <sheet name="SI data5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U28" i="2" l="1"/>
  <c r="CT28" i="2"/>
  <c r="CU128" i="2"/>
  <c r="CT128" i="2"/>
</calcChain>
</file>

<file path=xl/sharedStrings.xml><?xml version="1.0" encoding="utf-8"?>
<sst xmlns="http://schemas.openxmlformats.org/spreadsheetml/2006/main" count="1716" uniqueCount="401">
  <si>
    <t>SI data 1. Cement production by 163 countries and regions, 1928-2024</t>
    <phoneticPr fontId="1" type="noConversion"/>
  </si>
  <si>
    <t xml:space="preserve"> -- </t>
  </si>
  <si>
    <t xml:space="preserve"> --   </t>
  </si>
  <si>
    <t>Canada</t>
    <phoneticPr fontId="1" type="noConversion"/>
  </si>
  <si>
    <t>USA</t>
    <phoneticPr fontId="1" type="noConversion"/>
  </si>
  <si>
    <t>Argentina</t>
  </si>
  <si>
    <t>Barbados</t>
  </si>
  <si>
    <t>Bolivia</t>
  </si>
  <si>
    <t>Brazil</t>
  </si>
  <si>
    <t>Chile</t>
  </si>
  <si>
    <t>Colombia</t>
  </si>
  <si>
    <t>Costa Rica</t>
  </si>
  <si>
    <t>Cuba</t>
  </si>
  <si>
    <t>Dominican Republic</t>
  </si>
  <si>
    <t>Ecuador</t>
  </si>
  <si>
    <t>El Salvador</t>
    <phoneticPr fontId="1" type="noConversion"/>
  </si>
  <si>
    <t>French Guiana</t>
  </si>
  <si>
    <t>Guadeloupe</t>
  </si>
  <si>
    <t>Guatemala</t>
  </si>
  <si>
    <t>Guyana</t>
  </si>
  <si>
    <t>Haiti</t>
  </si>
  <si>
    <t>Honduras</t>
  </si>
  <si>
    <t>Jamaica</t>
  </si>
  <si>
    <t>Martinique</t>
  </si>
  <si>
    <t>Mexico</t>
  </si>
  <si>
    <t>Nicaragua</t>
  </si>
  <si>
    <t>Panama</t>
  </si>
  <si>
    <t>Paraguay</t>
  </si>
  <si>
    <t>Peru</t>
  </si>
  <si>
    <t>Suriname</t>
  </si>
  <si>
    <t>Trinidad and Tobago</t>
  </si>
  <si>
    <t>Uruguay</t>
  </si>
  <si>
    <t>Venezuela</t>
  </si>
  <si>
    <t>Algeria</t>
  </si>
  <si>
    <t>Angola</t>
  </si>
  <si>
    <t>Benin</t>
  </si>
  <si>
    <t>Botswana</t>
  </si>
  <si>
    <t>Burkina Faso</t>
    <phoneticPr fontId="1" type="noConversion"/>
  </si>
  <si>
    <t>Burundi</t>
  </si>
  <si>
    <t>Cameroon</t>
  </si>
  <si>
    <t>Chad</t>
  </si>
  <si>
    <t>Congo (Brazzaville)</t>
  </si>
  <si>
    <t>Congo (Kinshasa)</t>
  </si>
  <si>
    <t>Côte d'Ivoire</t>
  </si>
  <si>
    <t>Djibouti</t>
    <phoneticPr fontId="1" type="noConversion"/>
  </si>
  <si>
    <t>Egypt</t>
  </si>
  <si>
    <t>Eritrea</t>
  </si>
  <si>
    <t>Ethiopia</t>
  </si>
  <si>
    <t>Gabon</t>
  </si>
  <si>
    <t>Ghana</t>
  </si>
  <si>
    <t>Guinea</t>
    <phoneticPr fontId="1" type="noConversion"/>
  </si>
  <si>
    <t>Kenya</t>
  </si>
  <si>
    <t>Liberia</t>
  </si>
  <si>
    <t>Libya</t>
  </si>
  <si>
    <t>Madagascar</t>
  </si>
  <si>
    <t>Malawi</t>
  </si>
  <si>
    <t>Mali</t>
  </si>
  <si>
    <t>Mauritania</t>
  </si>
  <si>
    <t>Morocco</t>
  </si>
  <si>
    <t>Mozambique</t>
  </si>
  <si>
    <t>Namibia</t>
  </si>
  <si>
    <t>Niger</t>
  </si>
  <si>
    <t>Nigeria</t>
  </si>
  <si>
    <t>Reunion</t>
  </si>
  <si>
    <t>Rwanda</t>
  </si>
  <si>
    <t>Senegal</t>
  </si>
  <si>
    <t>Sierra Leone</t>
  </si>
  <si>
    <t>South Africa</t>
  </si>
  <si>
    <t>Sudan</t>
  </si>
  <si>
    <t>Tanzania</t>
  </si>
  <si>
    <t>Togo</t>
  </si>
  <si>
    <t>Tunisia</t>
  </si>
  <si>
    <t>Uganda</t>
  </si>
  <si>
    <t>Zambia</t>
  </si>
  <si>
    <t>Zimbabwe</t>
  </si>
  <si>
    <t>Albania</t>
  </si>
  <si>
    <t>Austria</t>
  </si>
  <si>
    <t>Belgium</t>
    <phoneticPr fontId="1" type="noConversion"/>
  </si>
  <si>
    <t>Bosnia and Herzegovina</t>
  </si>
  <si>
    <t>Bulgaria</t>
  </si>
  <si>
    <t>Croatia</t>
  </si>
  <si>
    <t>Cyprus</t>
    <phoneticPr fontId="1" type="noConversion"/>
  </si>
  <si>
    <t>Czechia</t>
    <phoneticPr fontId="1" type="noConversion"/>
  </si>
  <si>
    <t>Denmark</t>
  </si>
  <si>
    <t>Finland</t>
  </si>
  <si>
    <t>France</t>
  </si>
  <si>
    <t>Germany</t>
  </si>
  <si>
    <t>Greece</t>
  </si>
  <si>
    <t>Hungary</t>
  </si>
  <si>
    <t>Iceland</t>
    <phoneticPr fontId="1" type="noConversion"/>
  </si>
  <si>
    <t>Ireland</t>
  </si>
  <si>
    <t>Italy</t>
  </si>
  <si>
    <t>Luxembourg</t>
  </si>
  <si>
    <t>Netherlands</t>
  </si>
  <si>
    <t>North Macedonia</t>
  </si>
  <si>
    <t>Norway</t>
  </si>
  <si>
    <t>Poland</t>
  </si>
  <si>
    <t>Portugal</t>
  </si>
  <si>
    <t>Romania</t>
  </si>
  <si>
    <t>Serbia</t>
  </si>
  <si>
    <t>Slovakia</t>
  </si>
  <si>
    <t>Slovenia</t>
  </si>
  <si>
    <t>Spain</t>
  </si>
  <si>
    <t>Sweden</t>
  </si>
  <si>
    <t>Switzerland</t>
  </si>
  <si>
    <t>United Kingdom</t>
  </si>
  <si>
    <t>Russia</t>
    <phoneticPr fontId="1" type="noConversion"/>
  </si>
  <si>
    <t>Ukraine</t>
  </si>
  <si>
    <t>Belarus</t>
    <phoneticPr fontId="1" type="noConversion"/>
  </si>
  <si>
    <t>Estonia</t>
  </si>
  <si>
    <t xml:space="preserve">Latvia       </t>
    <phoneticPr fontId="1" type="noConversion"/>
  </si>
  <si>
    <t>Lithuania</t>
    <phoneticPr fontId="1" type="noConversion"/>
  </si>
  <si>
    <t>Georgia</t>
  </si>
  <si>
    <t>Azerbaijan</t>
  </si>
  <si>
    <t>Armenia</t>
    <phoneticPr fontId="1" type="noConversion"/>
  </si>
  <si>
    <t>Kazakhstan</t>
  </si>
  <si>
    <t>Kyrgyzstan</t>
  </si>
  <si>
    <t>Tajikistan</t>
    <phoneticPr fontId="1" type="noConversion"/>
  </si>
  <si>
    <t>Uzbekistan</t>
  </si>
  <si>
    <t xml:space="preserve">Turkmenistan </t>
    <phoneticPr fontId="1" type="noConversion"/>
  </si>
  <si>
    <t>Moldova</t>
  </si>
  <si>
    <t>Afghanistan</t>
  </si>
  <si>
    <t>Bahrain</t>
  </si>
  <si>
    <t>Iran</t>
  </si>
  <si>
    <t>Iraq</t>
  </si>
  <si>
    <t>Israel</t>
  </si>
  <si>
    <t>Jordan</t>
  </si>
  <si>
    <t>Kosovo</t>
  </si>
  <si>
    <t>Kuwait</t>
  </si>
  <si>
    <t>Lebanon</t>
  </si>
  <si>
    <t>Oman</t>
  </si>
  <si>
    <t>Palestine</t>
  </si>
  <si>
    <t>Qatar</t>
  </si>
  <si>
    <t>Saudi Arabia</t>
  </si>
  <si>
    <t>Syria</t>
  </si>
  <si>
    <t>United Arab Emiratese</t>
  </si>
  <si>
    <t>Yemen</t>
  </si>
  <si>
    <t>Bangladesh</t>
  </si>
  <si>
    <t>Bhutan</t>
  </si>
  <si>
    <t>Burma</t>
  </si>
  <si>
    <t>India</t>
  </si>
  <si>
    <t>Nepal</t>
    <phoneticPr fontId="1" type="noConversion"/>
  </si>
  <si>
    <t>Pakistan</t>
  </si>
  <si>
    <t>Sri Lanka</t>
  </si>
  <si>
    <t>China</t>
    <phoneticPr fontId="1" type="noConversion"/>
  </si>
  <si>
    <t>Japan</t>
    <phoneticPr fontId="1" type="noConversion"/>
  </si>
  <si>
    <t>Hong Kong</t>
  </si>
  <si>
    <t>Korea, North</t>
  </si>
  <si>
    <t>Mongolia</t>
  </si>
  <si>
    <t>Taiwan</t>
  </si>
  <si>
    <t>Brunei</t>
  </si>
  <si>
    <t>Cambodia</t>
    <phoneticPr fontId="1" type="noConversion"/>
  </si>
  <si>
    <t>Indonesia</t>
  </si>
  <si>
    <t>Laos</t>
  </si>
  <si>
    <t>Malaysia</t>
  </si>
  <si>
    <t>Philippines</t>
    <phoneticPr fontId="1" type="noConversion"/>
  </si>
  <si>
    <t xml:space="preserve">Singapore    </t>
    <phoneticPr fontId="1" type="noConversion"/>
  </si>
  <si>
    <t>Thailand</t>
  </si>
  <si>
    <t>Vietnam</t>
  </si>
  <si>
    <t>Australia</t>
  </si>
  <si>
    <t>New Zealand</t>
  </si>
  <si>
    <t>Fiji</t>
  </si>
  <si>
    <t>New Caledonia</t>
  </si>
  <si>
    <t>Papua New Guineae</t>
  </si>
  <si>
    <t>AUS</t>
    <phoneticPr fontId="1" type="noConversion"/>
  </si>
  <si>
    <t>AUT</t>
    <phoneticPr fontId="1" type="noConversion"/>
  </si>
  <si>
    <t>BEL</t>
    <phoneticPr fontId="1" type="noConversion"/>
  </si>
  <si>
    <t>BGR</t>
    <phoneticPr fontId="1" type="noConversion"/>
  </si>
  <si>
    <t>CAN</t>
    <phoneticPr fontId="1" type="noConversion"/>
  </si>
  <si>
    <t>HRV</t>
    <phoneticPr fontId="1" type="noConversion"/>
  </si>
  <si>
    <t>CYP</t>
    <phoneticPr fontId="1" type="noConversion"/>
  </si>
  <si>
    <t>CZE</t>
    <phoneticPr fontId="1" type="noConversion"/>
  </si>
  <si>
    <t>DNK</t>
    <phoneticPr fontId="1" type="noConversion"/>
  </si>
  <si>
    <t>FIN</t>
    <phoneticPr fontId="1" type="noConversion"/>
  </si>
  <si>
    <t>FRA</t>
    <phoneticPr fontId="1" type="noConversion"/>
  </si>
  <si>
    <t>DEU</t>
    <phoneticPr fontId="1" type="noConversion"/>
  </si>
  <si>
    <t>GRC</t>
    <phoneticPr fontId="1" type="noConversion"/>
  </si>
  <si>
    <t>HUN</t>
    <phoneticPr fontId="1" type="noConversion"/>
  </si>
  <si>
    <t>IRL</t>
    <phoneticPr fontId="1" type="noConversion"/>
  </si>
  <si>
    <t>ITA</t>
    <phoneticPr fontId="1" type="noConversion"/>
  </si>
  <si>
    <t>LUX</t>
    <phoneticPr fontId="1" type="noConversion"/>
  </si>
  <si>
    <t>NLD</t>
    <phoneticPr fontId="1" type="noConversion"/>
  </si>
  <si>
    <t>NOR</t>
    <phoneticPr fontId="1" type="noConversion"/>
  </si>
  <si>
    <t>POL</t>
    <phoneticPr fontId="1" type="noConversion"/>
  </si>
  <si>
    <t>PRT</t>
    <phoneticPr fontId="1" type="noConversion"/>
  </si>
  <si>
    <t>ROU</t>
    <phoneticPr fontId="1" type="noConversion"/>
  </si>
  <si>
    <t>SVK</t>
    <phoneticPr fontId="1" type="noConversion"/>
  </si>
  <si>
    <t>SVN</t>
    <phoneticPr fontId="1" type="noConversion"/>
  </si>
  <si>
    <t>ESP</t>
    <phoneticPr fontId="1" type="noConversion"/>
  </si>
  <si>
    <t>SWE</t>
    <phoneticPr fontId="1" type="noConversion"/>
  </si>
  <si>
    <t>CHE</t>
    <phoneticPr fontId="1" type="noConversion"/>
  </si>
  <si>
    <t>GBR</t>
    <phoneticPr fontId="1" type="noConversion"/>
  </si>
  <si>
    <t>USA</t>
  </si>
  <si>
    <t>MEX</t>
  </si>
  <si>
    <t>BRA</t>
  </si>
  <si>
    <t>EGY</t>
  </si>
  <si>
    <t>TUR</t>
  </si>
  <si>
    <t>IRN</t>
  </si>
  <si>
    <t>SAU</t>
  </si>
  <si>
    <t>IND</t>
  </si>
  <si>
    <t>CHN</t>
  </si>
  <si>
    <t>KOR</t>
  </si>
  <si>
    <t>JPN</t>
  </si>
  <si>
    <t>VNM</t>
  </si>
  <si>
    <t>IDN</t>
  </si>
  <si>
    <t>Belgium</t>
  </si>
  <si>
    <t>Canada</t>
  </si>
  <si>
    <t>China</t>
  </si>
  <si>
    <t>Cyprus</t>
  </si>
  <si>
    <t>Czechia</t>
  </si>
  <si>
    <t>Japan</t>
  </si>
  <si>
    <t>ZAF</t>
    <phoneticPr fontId="1" type="noConversion"/>
  </si>
  <si>
    <t>El Salvador</t>
  </si>
  <si>
    <t>Burkina Faso</t>
  </si>
  <si>
    <t>Djibouti</t>
  </si>
  <si>
    <t>Guinea</t>
  </si>
  <si>
    <t>Nepal</t>
  </si>
  <si>
    <t>Cambodia</t>
  </si>
  <si>
    <t>Philippines</t>
  </si>
  <si>
    <t xml:space="preserve">Singapore    </t>
  </si>
  <si>
    <t>United Kingdom</t>
    <phoneticPr fontId="1" type="noConversion"/>
  </si>
  <si>
    <t>Saudi Arabia</t>
    <phoneticPr fontId="1" type="noConversion"/>
  </si>
  <si>
    <t>SI data 2. Clinker-to-cement ratios for 163 countries and regions, 1928-2023</t>
    <phoneticPr fontId="1" type="noConversion"/>
  </si>
  <si>
    <t>Luxembourg</t>
    <phoneticPr fontId="1" type="noConversion"/>
  </si>
  <si>
    <t>unit: kiloton (kt)</t>
    <phoneticPr fontId="1" type="noConversion"/>
  </si>
  <si>
    <t>code</t>
    <phoneticPr fontId="1" type="noConversion"/>
  </si>
  <si>
    <t>countries and regions</t>
    <phoneticPr fontId="1" type="noConversion"/>
  </si>
  <si>
    <t>UNFCCC. National Inventory Submission 2023. Available at: https://unfccc.int/ghg-inventories-annex-i-parties/2023. (last accessed: 9 July 2024)</t>
    <phoneticPr fontId="1" type="noConversion"/>
  </si>
  <si>
    <t>Andrew, R. M. Global CO2 emissions from cement production. Earth Syst. Sci. Data 10, 195–217 (2018). https://doi.org/10.5194/essd-10-195-2018.</t>
    <phoneticPr fontId="1" type="noConversion"/>
  </si>
  <si>
    <t xml:space="preserve">*CHN </t>
    <phoneticPr fontId="1" type="noConversion"/>
  </si>
  <si>
    <t xml:space="preserve">Others </t>
    <phoneticPr fontId="1" type="noConversion"/>
  </si>
  <si>
    <t>WBCSD. Getting the Numbers Right project: Reporting CO2. World Business Council for Sustainable Development. Available at: http://www.wbcsdcement.org/GNR-2014/index.html (last accessed: 29 March 2017) (2014).</t>
    <phoneticPr fontId="1" type="noConversion"/>
  </si>
  <si>
    <t xml:space="preserve">Cement production from 1930 to 2022 is from USGS. Cement Statistics and Information. http://minerals.usgs.gov/minerals/pubs/commodity/cement/index.html (2024).  </t>
    <phoneticPr fontId="1" type="noConversion"/>
  </si>
  <si>
    <t>Cement production in 2024 are projected by autoregressive integrated moving average (ARIMA).</t>
    <phoneticPr fontId="1" type="noConversion"/>
  </si>
  <si>
    <t>Cement production in 2023 are from USGS. Cement Statistics and Information. http://minerals.usgs.gov/minerals/pubs/commodity/cement/index.html (2024).  And  OneStone Consulting. Cement Market Report for 130 countries, 2 Updates per year. https://ccf2up.com (2024).</t>
    <phoneticPr fontId="1" type="noConversion"/>
  </si>
  <si>
    <t>ARG</t>
  </si>
  <si>
    <t>BRB</t>
  </si>
  <si>
    <t>BOL</t>
  </si>
  <si>
    <t>CHL</t>
  </si>
  <si>
    <t>COL</t>
  </si>
  <si>
    <t>CRI</t>
  </si>
  <si>
    <t>CUB</t>
  </si>
  <si>
    <t>DOM</t>
  </si>
  <si>
    <t>ECU</t>
  </si>
  <si>
    <t>SLV</t>
  </si>
  <si>
    <t>GUF</t>
  </si>
  <si>
    <t>GLP</t>
  </si>
  <si>
    <t>GTM</t>
  </si>
  <si>
    <t>GUY</t>
  </si>
  <si>
    <t>HTI</t>
  </si>
  <si>
    <t>HND</t>
  </si>
  <si>
    <t>JAM</t>
  </si>
  <si>
    <t>MTQ</t>
  </si>
  <si>
    <t>NIC</t>
  </si>
  <si>
    <t>PAN</t>
  </si>
  <si>
    <t>PRY</t>
  </si>
  <si>
    <t>PER</t>
  </si>
  <si>
    <t>SUR</t>
  </si>
  <si>
    <t>TTO</t>
  </si>
  <si>
    <t>URY</t>
  </si>
  <si>
    <t>VEN</t>
  </si>
  <si>
    <t>ALB</t>
  </si>
  <si>
    <t>BIH</t>
  </si>
  <si>
    <t>ISL</t>
  </si>
  <si>
    <t>MKD</t>
  </si>
  <si>
    <t>SRB</t>
  </si>
  <si>
    <t>RUS</t>
  </si>
  <si>
    <t>UKR</t>
  </si>
  <si>
    <t>BLR</t>
  </si>
  <si>
    <t>EST</t>
  </si>
  <si>
    <t>LVA</t>
  </si>
  <si>
    <t>LTU</t>
  </si>
  <si>
    <t>GEO</t>
  </si>
  <si>
    <t>AZE</t>
  </si>
  <si>
    <t>ARM</t>
  </si>
  <si>
    <t>KAZ</t>
  </si>
  <si>
    <t>KGZ</t>
  </si>
  <si>
    <t>TJK</t>
  </si>
  <si>
    <t>UZB</t>
  </si>
  <si>
    <t>TKM</t>
  </si>
  <si>
    <t>MDA</t>
  </si>
  <si>
    <t>DZA</t>
  </si>
  <si>
    <t>AGO</t>
  </si>
  <si>
    <t>BEN</t>
  </si>
  <si>
    <t>BWA</t>
  </si>
  <si>
    <t>BFA</t>
  </si>
  <si>
    <t>BDI</t>
  </si>
  <si>
    <t>CMR</t>
  </si>
  <si>
    <t>TCD</t>
  </si>
  <si>
    <t>COG</t>
  </si>
  <si>
    <t>COD</t>
  </si>
  <si>
    <t>CIV</t>
  </si>
  <si>
    <t>DJI</t>
  </si>
  <si>
    <t>ERI</t>
  </si>
  <si>
    <t>ETH</t>
  </si>
  <si>
    <t>GAB</t>
  </si>
  <si>
    <t>GHA</t>
  </si>
  <si>
    <t>GIN</t>
  </si>
  <si>
    <t>KEN</t>
  </si>
  <si>
    <t>LBR</t>
  </si>
  <si>
    <t>LBY</t>
  </si>
  <si>
    <t>MDG</t>
  </si>
  <si>
    <t>MWI</t>
  </si>
  <si>
    <t>MLI</t>
  </si>
  <si>
    <t>MRT</t>
  </si>
  <si>
    <t>MAR</t>
  </si>
  <si>
    <t>MOZ</t>
  </si>
  <si>
    <t>NAM</t>
  </si>
  <si>
    <t>NER</t>
  </si>
  <si>
    <t>NGA</t>
  </si>
  <si>
    <t>REU</t>
  </si>
  <si>
    <t>RWA</t>
  </si>
  <si>
    <t>SEN</t>
  </si>
  <si>
    <t>SLE</t>
  </si>
  <si>
    <t>SDN</t>
  </si>
  <si>
    <t>TZA</t>
  </si>
  <si>
    <t>TGO</t>
  </si>
  <si>
    <t>TUN</t>
  </si>
  <si>
    <t>UGA</t>
  </si>
  <si>
    <t>ZMB</t>
  </si>
  <si>
    <t>ZWE</t>
  </si>
  <si>
    <t>AFG</t>
  </si>
  <si>
    <t>BHR</t>
  </si>
  <si>
    <t>IRQ</t>
  </si>
  <si>
    <t>ISR</t>
  </si>
  <si>
    <t>JOR</t>
  </si>
  <si>
    <t>XKX</t>
  </si>
  <si>
    <t>KWT</t>
  </si>
  <si>
    <t>LBN</t>
  </si>
  <si>
    <t>OMN</t>
  </si>
  <si>
    <t>PSE</t>
  </si>
  <si>
    <t>QAT</t>
  </si>
  <si>
    <t>SYR</t>
  </si>
  <si>
    <t>ARE</t>
  </si>
  <si>
    <t>YEM</t>
  </si>
  <si>
    <t>BGD</t>
  </si>
  <si>
    <t>BTN</t>
  </si>
  <si>
    <t>MMR</t>
  </si>
  <si>
    <t>NPL</t>
  </si>
  <si>
    <t>PAK</t>
  </si>
  <si>
    <t>LKA</t>
  </si>
  <si>
    <t>HKG</t>
  </si>
  <si>
    <t>PRK</t>
  </si>
  <si>
    <t>MNG</t>
  </si>
  <si>
    <t>TWN</t>
  </si>
  <si>
    <t>BRN</t>
  </si>
  <si>
    <t>KHM</t>
  </si>
  <si>
    <t>LAO</t>
  </si>
  <si>
    <t>MYS</t>
  </si>
  <si>
    <t>PHL</t>
  </si>
  <si>
    <t>SGP</t>
  </si>
  <si>
    <t>THA</t>
  </si>
  <si>
    <t>NZL</t>
  </si>
  <si>
    <t>FJI</t>
  </si>
  <si>
    <t>NCL</t>
  </si>
  <si>
    <t>PNG</t>
  </si>
  <si>
    <t>Clinker trade: UN Comtrade Database. https://comtradeplus.un.org/. (last accessed: 2 June 2024).</t>
    <phoneticPr fontId="1" type="noConversion"/>
  </si>
  <si>
    <t>Blank indicates that source of clinker production data is available (SI data5) and cement clinker fitting is not required.</t>
    <phoneticPr fontId="1" type="noConversion"/>
  </si>
  <si>
    <t>ISO</t>
    <phoneticPr fontId="1" type="noConversion"/>
  </si>
  <si>
    <t>South Korea</t>
    <phoneticPr fontId="1" type="noConversion"/>
  </si>
  <si>
    <t>Index</t>
    <phoneticPr fontId="1" type="noConversion"/>
  </si>
  <si>
    <t>SI data 1</t>
    <phoneticPr fontId="1" type="noConversion"/>
  </si>
  <si>
    <t>SI data 2</t>
    <phoneticPr fontId="1" type="noConversion"/>
  </si>
  <si>
    <t>SI data 3</t>
  </si>
  <si>
    <t>SI data 4</t>
  </si>
  <si>
    <t>SI data 5</t>
  </si>
  <si>
    <t>1928-2024</t>
    <phoneticPr fontId="1" type="noConversion"/>
  </si>
  <si>
    <t>163 countries and regions</t>
  </si>
  <si>
    <t>163 countries and regions</t>
    <phoneticPr fontId="1" type="noConversion"/>
  </si>
  <si>
    <t xml:space="preserve">Cement production </t>
    <phoneticPr fontId="1" type="noConversion"/>
  </si>
  <si>
    <t>Clinker-to-cement ratios</t>
  </si>
  <si>
    <t>1928-2023</t>
    <phoneticPr fontId="1" type="noConversion"/>
  </si>
  <si>
    <t>Clinker imports</t>
    <phoneticPr fontId="1" type="noConversion"/>
  </si>
  <si>
    <t>Clinker exports</t>
    <phoneticPr fontId="1" type="noConversion"/>
  </si>
  <si>
    <t>SI data 5. Clinker production for 163 countries and regions, 1928-2024</t>
    <phoneticPr fontId="1" type="noConversion"/>
  </si>
  <si>
    <t>Activity data</t>
    <phoneticPr fontId="1" type="noConversion"/>
  </si>
  <si>
    <t>SI data 3. Clinker imports for 42 countries and regions, 1990-2023</t>
    <phoneticPr fontId="1" type="noConversion"/>
  </si>
  <si>
    <t>SI data 4. Clinker exports for 42 countries and regions, 1990-2023</t>
    <phoneticPr fontId="1" type="noConversion"/>
  </si>
  <si>
    <t>1990-2023</t>
    <phoneticPr fontId="1" type="noConversion"/>
  </si>
  <si>
    <t>42 countries and regions</t>
  </si>
  <si>
    <t>Name</t>
    <phoneticPr fontId="1" type="noConversion"/>
  </si>
  <si>
    <t>Cement production by 163 countries and regions, 1928-2024</t>
    <phoneticPr fontId="1" type="noConversion"/>
  </si>
  <si>
    <t>Clinker-to-cement ratios for 163 countries and regions, 1928-2023</t>
    <phoneticPr fontId="1" type="noConversion"/>
  </si>
  <si>
    <t>Clinker imports for 42 countries and regions, 1990-2023</t>
    <phoneticPr fontId="1" type="noConversion"/>
  </si>
  <si>
    <t>Clinker exports for 42 countries and regions, 1990-2023</t>
    <phoneticPr fontId="1" type="noConversion"/>
  </si>
  <si>
    <t>Ministry of Industry and Information Technology https://baijiahao.baidu.com/s?id=1626895719431133816&amp;wfr=spider&amp;for=pc</t>
    <phoneticPr fontId="1" type="noConversion"/>
  </si>
  <si>
    <t xml:space="preserve">China Cement Association, China Cement Yearbook 2015. https://data.cnki.net/yearBook/single?id=N2016060072 </t>
  </si>
  <si>
    <t>China Cement Association: China Cement Almanac, China building industry press, Beijing., 2001-2015.</t>
    <phoneticPr fontId="1" type="noConversion"/>
  </si>
  <si>
    <t>Gao, T., Shen, L., Shen, M., Liu, L., Chen, F. and Gao, L.: Evolution and projection of CO2 emissions for China’s cement industry from 1980 to 2020, Renew. Sustain. Energy Rev., 74, 522–537, doi:10.1016/j.rser.2017.02.006, 2017.</t>
    <phoneticPr fontId="1" type="noConversion"/>
  </si>
  <si>
    <t>Xu, J. H., Fleiter, T., Eichhammer, W. and Fan, Y.: Energy consumption and CO2 emissions in China’s cement industry: A perspective from LMDI decomposition analysis, Energy Policy, 50, 821–832, doi:10.1016/j.enpol.2012.08.038, 2012.</t>
    <phoneticPr fontId="1" type="noConversion"/>
  </si>
  <si>
    <t>Xu, J. H., Fleiter, T., Fan, Y. and Eichhammer, W.: CO2 emissions reduction potential in China’s cement industry compared to IEA’s Cement Technology Roadmap up to 2050, Appl. Energy, 130, 592–602, doi:10.1016/j.apenergy.2014.03.004, 2014.</t>
    <phoneticPr fontId="1" type="noConversion"/>
  </si>
  <si>
    <r>
      <rPr>
        <b/>
        <sz val="11"/>
        <color theme="1"/>
        <rFont val="Times New Roman"/>
        <family val="1"/>
      </rPr>
      <t xml:space="preserve">For china: </t>
    </r>
    <r>
      <rPr>
        <sz val="11"/>
        <color theme="1"/>
        <rFont val="Times New Roman"/>
        <family val="1"/>
      </rPr>
      <t xml:space="preserve">
1) China Cement Association, China Cement Yearbook 2015. https://data.cnki.net/yearBook/single?id=N2016060072.
2) Ministry of Industry and Information Technology https://baijiahao.baidu.com/s?id=1626895719431133816&amp;wfr=spider&amp;for=pc.
3) China Cement Association: China Cement Almanac, China building industry press, Beijing., 2001-2015.
4) Gao, T., Shen, L., Shen, M., Liu, L., Chen, F. and Gao, L.: Evolution and projection of CO2 emissions for China’s cement industry from 1980 to 2020, Renew. Sustain. Energy Rev., 74, 522–537, doi:10.1016/j.rser.2017.02.006, 2017.
5) Xu, J. H., Fleiter, T., Eichhammer, W. and Fan, Y.: Energy consumption and CO2 emissions in China’s cement industry: A perspective from LMDI decomposition analysis, Energy Policy, 50, 821–832, doi:10.1016/j.enpol.2012.08.038, 2012.
6) Xu, J. H., Fleiter, T., Fan, Y. and Eichhammer, W.: CO2 emissions reduction potential in China’s cement industry compared to IEA’s Cement Technology Roadmap up to 2050, Appl. Energy, 130, 592–602, doi:10.1016/j.apenergy.2014.03.004, 2014.
</t>
    </r>
    <r>
      <rPr>
        <b/>
        <sz val="11"/>
        <color theme="1"/>
        <rFont val="Times New Roman"/>
        <family val="1"/>
      </rPr>
      <t xml:space="preserve">For other countrries:
</t>
    </r>
    <r>
      <rPr>
        <sz val="11"/>
        <color theme="1"/>
        <rFont val="Times New Roman"/>
        <family val="1"/>
      </rPr>
      <t>1) Andrew, R. M. Global CO2 emissions from cement production. Earth Syst. Sci. Data 10, 195–217 (2018). https://doi.org/10.5194/essd-10-195-2018.
2) WBCSD. Getting the Numbers Right project: Reporting CO2. World Business Council for Sustainable Development. Available at: http://www.wbcsdcement.org/GNR-2014/index.html (last accessed: 29 March 2017) (2014).
3) UNFCCC. National Inventory Submission 2023. Available at: https://unfccc.int/ghg-inventories-annex-i-parties/2023. (last accessed: 9 July 2024)</t>
    </r>
    <phoneticPr fontId="1" type="noConversion"/>
  </si>
  <si>
    <t>Source</t>
    <phoneticPr fontId="1" type="noConversion"/>
  </si>
  <si>
    <t>Area</t>
    <phoneticPr fontId="1" type="noConversion"/>
  </si>
  <si>
    <t>Time Span</t>
    <phoneticPr fontId="1" type="noConversion"/>
  </si>
  <si>
    <t>1) Cement production from 1930 to 2022 is from USGS. Cement Statistics and Information. http://minerals.usgs.gov/minerals/pubs/commodity/cement/index.html (2024).  
2) Cement production in 2023 are from USGS. Cement Statistics and Information. http://minerals.usgs.gov/minerals/pubs/commodity/cement/index.html (2024).  And  OneStone Consulting. Cement Market Report for 130 countries, 2 Updates per year.</t>
    <phoneticPr fontId="1" type="noConversion"/>
  </si>
  <si>
    <t>1) UNFCCC. National Inventory Submission 2023. Available at: https://unfccc.int/ghg-inventories-annex-i-parties/2023. (last accessed: 9 July 2024)
2) Andrew, R. M. Global CO2 emissions from cement production. Earth Syst. Sci. Data 10, 195–217 (2018). https://doi.org/10.5194/essd-10-195-2018.</t>
    <phoneticPr fontId="1" type="noConversion"/>
  </si>
  <si>
    <t>Revised clinker production for 163 countries and regions, 1928-2024</t>
    <phoneticPr fontId="1" type="noConversion"/>
  </si>
  <si>
    <t>Clinker production</t>
    <phoneticPr fontId="1" type="noConversion"/>
  </si>
  <si>
    <t>Table S1: Activity-level data of cement clinker production and consumption</t>
    <phoneticPr fontId="1" type="noConversion"/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</si>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</sst>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39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4" fillId="2" borderId="1" xfId="0" applyFont="1" applyFill="1" applyBorder="1"/>
    <xf numFmtId="0" fontId="3" fillId="3" borderId="1" xfId="0" applyFont="1" applyFill="1" applyBorder="1"/>
    <xf numFmtId="0" fontId="5" fillId="0" borderId="1" xfId="0" applyFont="1" applyBorder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1" xfId="0" applyFont="1" applyBorder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2" xfId="0" applyFont="1" applyBorder="1"/>
    <xf numFmtId="0" fontId="4" fillId="2" borderId="0" xfId="0" applyFont="1" applyFill="1"/>
    <xf numFmtId="0" fontId="8" fillId="0" borderId="0" xfId="0" applyFont="1"/>
    <xf numFmtId="0" fontId="7" fillId="0" borderId="3" xfId="0" applyFont="1" applyBorder="1" applyAlignment="1">
      <alignment horizontal="center"/>
    </xf>
    <xf numFmtId="0" fontId="2" fillId="4" borderId="1" xfId="0" applyFont="1" applyFill="1" applyBorder="1"/>
    <xf numFmtId="0" fontId="0" fillId="4" borderId="0" xfId="0" applyFill="1"/>
    <xf numFmtId="0" fontId="2" fillId="5" borderId="1" xfId="0" applyFont="1" applyFill="1" applyBorder="1"/>
    <xf numFmtId="0" fontId="0" fillId="5" borderId="0" xfId="0" applyFill="1"/>
    <xf numFmtId="10" fontId="2" fillId="0" borderId="0" xfId="0" applyNumberFormat="1" applyFont="1"/>
    <xf numFmtId="0" fontId="4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2" fillId="3" borderId="1" xfId="0" applyFont="1" applyFill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3" fillId="3" borderId="0" xfId="0" applyFont="1" applyFill="1"/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/>
    </xf>
  </cellXfs>
  <cellStyles count="2">
    <cellStyle name="常规" xfId="0" builtinId="0"/>
    <cellStyle name="常规 2" xfId="1" xr:uid="{624DECF8-83FB-4943-B08F-3C8C19031E30}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sqref="A1:F1"/>
    </sheetView>
  </sheetViews>
  <sheetFormatPr defaultColWidth="8.875" defaultRowHeight="15" x14ac:dyDescent="0.25"/>
  <cols>
    <col min="1" max="1" width="8.875" style="1"/>
    <col min="2" max="2" width="39.875" style="1" customWidth="1"/>
    <col min="3" max="3" width="20.375" style="1" customWidth="1"/>
    <col min="4" max="4" width="13.25" style="1" customWidth="1"/>
    <col min="5" max="5" width="24.875" style="1" customWidth="1"/>
    <col min="6" max="6" width="140.375" style="1" customWidth="1"/>
    <col min="7" max="16384" width="8.875" style="1"/>
  </cols>
  <sheetData>
    <row r="1" spans="1:6" s="15" customFormat="1" ht="15.75" x14ac:dyDescent="0.25">
      <c r="A1" s="38" t="s">
        <v>399</v>
      </c>
      <c r="B1" s="38"/>
      <c r="C1" s="38"/>
      <c r="D1" s="38"/>
      <c r="E1" s="38"/>
      <c r="F1" s="38"/>
    </row>
    <row r="2" spans="1:6" s="15" customFormat="1" ht="15.75" x14ac:dyDescent="0.25">
      <c r="A2" s="30" t="s">
        <v>360</v>
      </c>
      <c r="B2" s="30" t="s">
        <v>380</v>
      </c>
      <c r="C2" s="30" t="s">
        <v>375</v>
      </c>
      <c r="D2" s="30" t="s">
        <v>394</v>
      </c>
      <c r="E2" s="30" t="s">
        <v>393</v>
      </c>
      <c r="F2" s="30" t="s">
        <v>392</v>
      </c>
    </row>
    <row r="3" spans="1:6" ht="39" x14ac:dyDescent="0.25">
      <c r="A3" s="31" t="s">
        <v>361</v>
      </c>
      <c r="B3" s="32" t="s">
        <v>381</v>
      </c>
      <c r="C3" s="31" t="s">
        <v>369</v>
      </c>
      <c r="D3" s="35" t="s">
        <v>366</v>
      </c>
      <c r="E3" s="35" t="s">
        <v>368</v>
      </c>
      <c r="F3" s="33" t="s">
        <v>395</v>
      </c>
    </row>
    <row r="4" spans="1:6" ht="210" customHeight="1" x14ac:dyDescent="0.25">
      <c r="A4" s="31" t="s">
        <v>362</v>
      </c>
      <c r="B4" s="32" t="s">
        <v>382</v>
      </c>
      <c r="C4" s="31" t="s">
        <v>370</v>
      </c>
      <c r="D4" s="35" t="s">
        <v>371</v>
      </c>
      <c r="E4" s="35" t="s">
        <v>367</v>
      </c>
      <c r="F4" s="34" t="s">
        <v>391</v>
      </c>
    </row>
    <row r="5" spans="1:6" ht="31.5" x14ac:dyDescent="0.25">
      <c r="A5" s="31" t="s">
        <v>363</v>
      </c>
      <c r="B5" s="32" t="s">
        <v>383</v>
      </c>
      <c r="C5" s="31" t="s">
        <v>372</v>
      </c>
      <c r="D5" s="35" t="s">
        <v>378</v>
      </c>
      <c r="E5" s="35" t="s">
        <v>379</v>
      </c>
      <c r="F5" s="36" t="s">
        <v>356</v>
      </c>
    </row>
    <row r="6" spans="1:6" ht="31.5" x14ac:dyDescent="0.25">
      <c r="A6" s="31" t="s">
        <v>364</v>
      </c>
      <c r="B6" s="32" t="s">
        <v>384</v>
      </c>
      <c r="C6" s="31" t="s">
        <v>373</v>
      </c>
      <c r="D6" s="35" t="s">
        <v>378</v>
      </c>
      <c r="E6" s="35" t="s">
        <v>379</v>
      </c>
      <c r="F6" s="36" t="s">
        <v>356</v>
      </c>
    </row>
    <row r="7" spans="1:6" ht="31.5" x14ac:dyDescent="0.25">
      <c r="A7" s="31" t="s">
        <v>365</v>
      </c>
      <c r="B7" s="32" t="s">
        <v>397</v>
      </c>
      <c r="C7" s="31" t="s">
        <v>398</v>
      </c>
      <c r="D7" s="35" t="s">
        <v>366</v>
      </c>
      <c r="E7" s="35" t="s">
        <v>379</v>
      </c>
      <c r="F7" s="37" t="s">
        <v>396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8D234-02EC-4F60-9C8C-6CE86F3722E2}">
  <dimension ref="A1:CV171"/>
  <sheetViews>
    <sheetView zoomScaleNormal="100" workbookViewId="0">
      <selection activeCell="C36" sqref="C36"/>
    </sheetView>
  </sheetViews>
  <sheetFormatPr defaultColWidth="8.875" defaultRowHeight="15" x14ac:dyDescent="0.25"/>
  <cols>
    <col min="1" max="2" width="8.875" style="7"/>
    <col min="3" max="3" width="27.375" style="7" customWidth="1"/>
    <col min="4" max="16384" width="8.875" style="1"/>
  </cols>
  <sheetData>
    <row r="1" spans="1:100" x14ac:dyDescent="0.25">
      <c r="A1" s="29" t="s">
        <v>0</v>
      </c>
      <c r="B1" s="9"/>
    </row>
    <row r="2" spans="1:100" x14ac:dyDescent="0.25">
      <c r="A2" s="9" t="s">
        <v>224</v>
      </c>
      <c r="B2" s="9"/>
    </row>
    <row r="3" spans="1:100" x14ac:dyDescent="0.25">
      <c r="A3" s="8" t="s">
        <v>225</v>
      </c>
      <c r="B3" s="8" t="s">
        <v>358</v>
      </c>
      <c r="C3" s="8" t="s">
        <v>226</v>
      </c>
      <c r="D3" s="12">
        <v>1928</v>
      </c>
      <c r="E3" s="12">
        <v>1929</v>
      </c>
      <c r="F3" s="12">
        <v>1930</v>
      </c>
      <c r="G3" s="12">
        <v>1931</v>
      </c>
      <c r="H3" s="12">
        <v>1932</v>
      </c>
      <c r="I3" s="12">
        <v>1933</v>
      </c>
      <c r="J3" s="12">
        <v>1934</v>
      </c>
      <c r="K3" s="12">
        <v>1935</v>
      </c>
      <c r="L3" s="12">
        <v>1936</v>
      </c>
      <c r="M3" s="12">
        <v>1937</v>
      </c>
      <c r="N3" s="12">
        <v>1938</v>
      </c>
      <c r="O3" s="12">
        <v>1939</v>
      </c>
      <c r="P3" s="12">
        <v>1940</v>
      </c>
      <c r="Q3" s="12">
        <v>1941</v>
      </c>
      <c r="R3" s="12">
        <v>1942</v>
      </c>
      <c r="S3" s="12">
        <v>1943</v>
      </c>
      <c r="T3" s="12">
        <v>1944</v>
      </c>
      <c r="U3" s="12">
        <v>1945</v>
      </c>
      <c r="V3" s="12">
        <v>1946</v>
      </c>
      <c r="W3" s="12">
        <v>1947</v>
      </c>
      <c r="X3" s="12">
        <v>1948</v>
      </c>
      <c r="Y3" s="12">
        <v>1949</v>
      </c>
      <c r="Z3" s="12">
        <v>1950</v>
      </c>
      <c r="AA3" s="12">
        <v>1951</v>
      </c>
      <c r="AB3" s="12">
        <v>1952</v>
      </c>
      <c r="AC3" s="12">
        <v>1953</v>
      </c>
      <c r="AD3" s="12">
        <v>1954</v>
      </c>
      <c r="AE3" s="12">
        <v>1955</v>
      </c>
      <c r="AF3" s="12">
        <v>1956</v>
      </c>
      <c r="AG3" s="12">
        <v>1957</v>
      </c>
      <c r="AH3" s="12">
        <v>1958</v>
      </c>
      <c r="AI3" s="12">
        <v>1959</v>
      </c>
      <c r="AJ3" s="12">
        <v>1960</v>
      </c>
      <c r="AK3" s="12">
        <v>1961</v>
      </c>
      <c r="AL3" s="12">
        <v>1962</v>
      </c>
      <c r="AM3" s="12">
        <v>1963</v>
      </c>
      <c r="AN3" s="12">
        <v>1964</v>
      </c>
      <c r="AO3" s="12">
        <v>1965</v>
      </c>
      <c r="AP3" s="12">
        <v>1966</v>
      </c>
      <c r="AQ3" s="12">
        <v>1967</v>
      </c>
      <c r="AR3" s="12">
        <v>1968</v>
      </c>
      <c r="AS3" s="12">
        <v>1969</v>
      </c>
      <c r="AT3" s="12">
        <v>1970</v>
      </c>
      <c r="AU3" s="12">
        <v>1971</v>
      </c>
      <c r="AV3" s="12">
        <v>1972</v>
      </c>
      <c r="AW3" s="12">
        <v>1973</v>
      </c>
      <c r="AX3" s="12">
        <v>1974</v>
      </c>
      <c r="AY3" s="12">
        <v>1975</v>
      </c>
      <c r="AZ3" s="12">
        <v>1976</v>
      </c>
      <c r="BA3" s="12">
        <v>1977</v>
      </c>
      <c r="BB3" s="12">
        <v>1978</v>
      </c>
      <c r="BC3" s="12">
        <v>1979</v>
      </c>
      <c r="BD3" s="12">
        <v>1980</v>
      </c>
      <c r="BE3" s="12">
        <v>1981</v>
      </c>
      <c r="BF3" s="12">
        <v>1982</v>
      </c>
      <c r="BG3" s="12">
        <v>1983</v>
      </c>
      <c r="BH3" s="12">
        <v>1984</v>
      </c>
      <c r="BI3" s="12">
        <v>1985</v>
      </c>
      <c r="BJ3" s="12">
        <v>1986</v>
      </c>
      <c r="BK3" s="12">
        <v>1987</v>
      </c>
      <c r="BL3" s="12">
        <v>1988</v>
      </c>
      <c r="BM3" s="12">
        <v>1989</v>
      </c>
      <c r="BN3" s="12">
        <v>1990</v>
      </c>
      <c r="BO3" s="12">
        <v>1991</v>
      </c>
      <c r="BP3" s="12">
        <v>1992</v>
      </c>
      <c r="BQ3" s="12">
        <v>1993</v>
      </c>
      <c r="BR3" s="12">
        <v>1994</v>
      </c>
      <c r="BS3" s="12">
        <v>1995</v>
      </c>
      <c r="BT3" s="12">
        <v>1996</v>
      </c>
      <c r="BU3" s="12">
        <v>1997</v>
      </c>
      <c r="BV3" s="12">
        <v>1998</v>
      </c>
      <c r="BW3" s="12">
        <v>1999</v>
      </c>
      <c r="BX3" s="12">
        <v>2000</v>
      </c>
      <c r="BY3" s="12">
        <v>2001</v>
      </c>
      <c r="BZ3" s="12">
        <v>2002</v>
      </c>
      <c r="CA3" s="12">
        <v>2003</v>
      </c>
      <c r="CB3" s="12">
        <v>2004</v>
      </c>
      <c r="CC3" s="12">
        <v>2005</v>
      </c>
      <c r="CD3" s="12">
        <v>2006</v>
      </c>
      <c r="CE3" s="12">
        <v>2007</v>
      </c>
      <c r="CF3" s="12">
        <v>2008</v>
      </c>
      <c r="CG3" s="12">
        <v>2009</v>
      </c>
      <c r="CH3" s="12">
        <v>2010</v>
      </c>
      <c r="CI3" s="12">
        <v>2011</v>
      </c>
      <c r="CJ3" s="12">
        <v>2012</v>
      </c>
      <c r="CK3" s="12">
        <v>2013</v>
      </c>
      <c r="CL3" s="12">
        <v>2014</v>
      </c>
      <c r="CM3" s="12">
        <v>2015</v>
      </c>
      <c r="CN3" s="12">
        <v>2016</v>
      </c>
      <c r="CO3" s="12">
        <v>2017</v>
      </c>
      <c r="CP3" s="12">
        <v>2018</v>
      </c>
      <c r="CQ3" s="12">
        <v>2019</v>
      </c>
      <c r="CR3" s="12">
        <v>2020</v>
      </c>
      <c r="CS3" s="12">
        <v>2021</v>
      </c>
      <c r="CT3" s="12">
        <v>2022</v>
      </c>
      <c r="CU3" s="12">
        <v>2023</v>
      </c>
      <c r="CV3" s="12">
        <v>2024</v>
      </c>
    </row>
    <row r="4" spans="1:100" x14ac:dyDescent="0.25">
      <c r="A4" s="8">
        <v>1</v>
      </c>
      <c r="B4" s="8" t="s">
        <v>164</v>
      </c>
      <c r="C4" s="8" t="s">
        <v>159</v>
      </c>
      <c r="D4" s="6">
        <v>766</v>
      </c>
      <c r="E4" s="6">
        <v>720</v>
      </c>
      <c r="F4" s="6">
        <v>708</v>
      </c>
      <c r="G4" s="6">
        <v>396</v>
      </c>
      <c r="H4" s="6">
        <v>251</v>
      </c>
      <c r="I4" s="6">
        <v>326</v>
      </c>
      <c r="J4" s="6">
        <v>417</v>
      </c>
      <c r="K4" s="6">
        <v>559</v>
      </c>
      <c r="L4" s="6">
        <v>656</v>
      </c>
      <c r="M4" s="6">
        <v>730</v>
      </c>
      <c r="N4" s="6">
        <v>862.53899999999999</v>
      </c>
      <c r="O4" s="6">
        <v>881.77800000000002</v>
      </c>
      <c r="P4" s="6">
        <v>879</v>
      </c>
      <c r="Q4" s="6">
        <v>390.17099999999999</v>
      </c>
      <c r="R4" s="6">
        <v>337.947</v>
      </c>
      <c r="S4" s="6">
        <v>351.887</v>
      </c>
      <c r="T4" s="6">
        <v>313.976</v>
      </c>
      <c r="U4" s="6">
        <v>704.4</v>
      </c>
      <c r="V4" s="6">
        <v>734.4</v>
      </c>
      <c r="W4" s="6">
        <v>896.4</v>
      </c>
      <c r="X4" s="6">
        <v>1029.5999999999999</v>
      </c>
      <c r="Y4" s="6">
        <v>1047.5999999999999</v>
      </c>
      <c r="Z4" s="6">
        <v>1177.2</v>
      </c>
      <c r="AA4" s="6">
        <v>1236</v>
      </c>
      <c r="AB4" s="6">
        <v>1357</v>
      </c>
      <c r="AC4" s="6">
        <v>1598.0872320000001</v>
      </c>
      <c r="AD4" s="6">
        <v>1913.9524991999999</v>
      </c>
      <c r="AE4" s="6">
        <v>1991.0427264</v>
      </c>
      <c r="AF4" s="6">
        <v>2134.9899648000001</v>
      </c>
      <c r="AG4" s="6">
        <v>2322.0872639999998</v>
      </c>
      <c r="AH4" s="6">
        <v>2459.0418048000001</v>
      </c>
      <c r="AI4" s="6">
        <v>2615.0983488000002</v>
      </c>
      <c r="AJ4" s="6">
        <v>2791.9624319999998</v>
      </c>
      <c r="AK4" s="6">
        <v>2856.9433536000001</v>
      </c>
      <c r="AL4" s="6">
        <v>2933.0102591999998</v>
      </c>
      <c r="AM4" s="6">
        <v>3119.0842367999999</v>
      </c>
      <c r="AN4" s="6">
        <v>3625.9695360000001</v>
      </c>
      <c r="AO4" s="6">
        <v>3801.9808512</v>
      </c>
      <c r="AP4" s="6">
        <v>3674.0656512</v>
      </c>
      <c r="AQ4" s="6">
        <v>3816.989568</v>
      </c>
      <c r="AR4" s="6">
        <v>3928.0199616</v>
      </c>
      <c r="AS4" s="6">
        <v>4310.0600255999998</v>
      </c>
      <c r="AT4" s="6">
        <v>4508.6970000000001</v>
      </c>
      <c r="AU4" s="6">
        <v>4683.7479999999996</v>
      </c>
      <c r="AV4" s="6">
        <v>4934.9870000000001</v>
      </c>
      <c r="AW4" s="6">
        <v>5246.0879999999997</v>
      </c>
      <c r="AX4" s="6">
        <v>6111.366</v>
      </c>
      <c r="AY4" s="6">
        <v>5015.71</v>
      </c>
      <c r="AZ4" s="6">
        <v>5061.0600000000004</v>
      </c>
      <c r="BA4" s="6">
        <v>5021.152</v>
      </c>
      <c r="BB4" s="6">
        <v>4992.1279999999997</v>
      </c>
      <c r="BC4" s="6">
        <v>5241.5529999999999</v>
      </c>
      <c r="BD4" s="6">
        <v>5494.6059999999998</v>
      </c>
      <c r="BE4" s="6">
        <v>6004.34</v>
      </c>
      <c r="BF4" s="6">
        <v>5743.1239999999998</v>
      </c>
      <c r="BG4" s="6">
        <v>4835.2169999999996</v>
      </c>
      <c r="BH4" s="6">
        <v>5461.9539999999997</v>
      </c>
      <c r="BI4" s="6">
        <v>5986.2</v>
      </c>
      <c r="BJ4" s="6">
        <v>5926.3379999999997</v>
      </c>
      <c r="BK4" s="6">
        <v>5867.3829999999998</v>
      </c>
      <c r="BL4" s="6">
        <v>6398.8850000000002</v>
      </c>
      <c r="BM4" s="6">
        <v>6900</v>
      </c>
      <c r="BN4" s="6">
        <v>7068</v>
      </c>
      <c r="BO4" s="6">
        <v>6108</v>
      </c>
      <c r="BP4" s="6">
        <v>5412</v>
      </c>
      <c r="BQ4" s="6">
        <v>5500</v>
      </c>
      <c r="BR4" s="6">
        <v>6000</v>
      </c>
      <c r="BS4" s="6">
        <v>6000</v>
      </c>
      <c r="BT4" s="6">
        <v>6250</v>
      </c>
      <c r="BU4" s="6">
        <v>6450</v>
      </c>
      <c r="BV4" s="6">
        <v>6850</v>
      </c>
      <c r="BW4" s="6">
        <v>7450</v>
      </c>
      <c r="BX4" s="6">
        <v>7500</v>
      </c>
      <c r="BY4" s="6">
        <v>7500</v>
      </c>
      <c r="BZ4" s="6">
        <v>7550</v>
      </c>
      <c r="CA4" s="6">
        <v>8000</v>
      </c>
      <c r="CB4" s="6">
        <v>8000</v>
      </c>
      <c r="CC4" s="6">
        <v>9000</v>
      </c>
      <c r="CD4" s="6">
        <v>9000</v>
      </c>
      <c r="CE4" s="6">
        <v>9200</v>
      </c>
      <c r="CF4" s="6">
        <v>9400</v>
      </c>
      <c r="CG4" s="6">
        <v>9200</v>
      </c>
      <c r="CH4" s="6">
        <v>8300</v>
      </c>
      <c r="CI4" s="6">
        <v>8600</v>
      </c>
      <c r="CJ4" s="6">
        <v>8600</v>
      </c>
      <c r="CK4" s="6">
        <v>8400</v>
      </c>
      <c r="CL4" s="6">
        <v>9000</v>
      </c>
      <c r="CM4" s="6">
        <v>9500</v>
      </c>
      <c r="CN4" s="6">
        <v>9600</v>
      </c>
      <c r="CO4" s="6">
        <v>9700</v>
      </c>
      <c r="CP4" s="6">
        <v>10200</v>
      </c>
      <c r="CQ4" s="6">
        <v>9900</v>
      </c>
      <c r="CR4" s="6">
        <v>9600</v>
      </c>
      <c r="CS4" s="6">
        <v>9800</v>
      </c>
      <c r="CT4" s="6">
        <v>10000</v>
      </c>
      <c r="CU4" s="2">
        <v>10098.2340425532</v>
      </c>
      <c r="CV4" s="2">
        <v>10196.4680851064</v>
      </c>
    </row>
    <row r="5" spans="1:100" x14ac:dyDescent="0.25">
      <c r="A5" s="23">
        <v>2</v>
      </c>
      <c r="B5" s="8" t="s">
        <v>165</v>
      </c>
      <c r="C5" s="23" t="s">
        <v>76</v>
      </c>
      <c r="D5" s="24">
        <v>523</v>
      </c>
      <c r="E5" s="24">
        <v>582</v>
      </c>
      <c r="F5" s="24">
        <v>602</v>
      </c>
      <c r="G5" s="24">
        <v>500</v>
      </c>
      <c r="H5" s="24">
        <v>351</v>
      </c>
      <c r="I5" s="24">
        <v>280</v>
      </c>
      <c r="J5" s="24">
        <v>315</v>
      </c>
      <c r="K5" s="24">
        <v>371</v>
      </c>
      <c r="L5" s="24">
        <v>369</v>
      </c>
      <c r="M5" s="24">
        <v>426</v>
      </c>
      <c r="N5" s="24">
        <v>650</v>
      </c>
      <c r="O5" s="24">
        <v>700</v>
      </c>
      <c r="P5" s="24">
        <v>750</v>
      </c>
      <c r="Q5" s="24">
        <v>842</v>
      </c>
      <c r="R5" s="24">
        <v>682</v>
      </c>
      <c r="S5" s="24">
        <v>773</v>
      </c>
      <c r="T5" s="24">
        <v>450</v>
      </c>
      <c r="U5" s="24">
        <v>400</v>
      </c>
      <c r="V5" s="24">
        <v>387.68</v>
      </c>
      <c r="W5" s="24">
        <v>281.27100000000002</v>
      </c>
      <c r="X5" s="24">
        <v>721.37900000000002</v>
      </c>
      <c r="Y5" s="24">
        <v>1091.0119999999999</v>
      </c>
      <c r="Z5" s="24">
        <v>1280.4000000000001</v>
      </c>
      <c r="AA5" s="24">
        <v>1474.9475328000001</v>
      </c>
      <c r="AB5" s="24">
        <v>1402</v>
      </c>
      <c r="AC5" s="24">
        <v>1393.9345728000001</v>
      </c>
      <c r="AD5" s="24">
        <v>1621.9647359999999</v>
      </c>
      <c r="AE5" s="24">
        <v>1859.03424</v>
      </c>
      <c r="AF5" s="24">
        <v>1935.9539136000001</v>
      </c>
      <c r="AG5" s="24">
        <v>2129.0205888</v>
      </c>
      <c r="AH5" s="24">
        <v>2154.0919680000002</v>
      </c>
      <c r="AI5" s="24">
        <v>2417.0856192000001</v>
      </c>
      <c r="AJ5" s="24">
        <v>2829.9958848000001</v>
      </c>
      <c r="AK5" s="24">
        <v>3083.9501952000001</v>
      </c>
      <c r="AL5" s="24">
        <v>3057.0027264</v>
      </c>
      <c r="AM5" s="24">
        <v>3311.9803584000001</v>
      </c>
      <c r="AN5" s="24">
        <v>3769.0640063999999</v>
      </c>
      <c r="AO5" s="24">
        <v>4043.9964095999999</v>
      </c>
      <c r="AP5" s="24">
        <v>4501.0800576000001</v>
      </c>
      <c r="AQ5" s="24">
        <v>4547.9822975999996</v>
      </c>
      <c r="AR5" s="24">
        <v>4553.0989055999999</v>
      </c>
      <c r="AS5" s="24">
        <v>4558.0449600000002</v>
      </c>
      <c r="AT5" s="24">
        <v>4805.2860000000001</v>
      </c>
      <c r="AU5" s="24">
        <v>5490.0709999999999</v>
      </c>
      <c r="AV5" s="24">
        <v>6343.558</v>
      </c>
      <c r="AW5" s="24">
        <v>6258.3</v>
      </c>
      <c r="AX5" s="24">
        <v>6433.3509999999997</v>
      </c>
      <c r="AY5" s="24">
        <v>5628.8419999999996</v>
      </c>
      <c r="AZ5" s="24">
        <v>5879.174</v>
      </c>
      <c r="BA5" s="24">
        <v>5991.6419999999998</v>
      </c>
      <c r="BB5" s="24">
        <v>5734.0540000000001</v>
      </c>
      <c r="BC5" s="24">
        <v>5662.4009999999998</v>
      </c>
      <c r="BD5" s="24">
        <v>5759.45</v>
      </c>
      <c r="BE5" s="24">
        <v>5286.9030000000002</v>
      </c>
      <c r="BF5" s="24">
        <v>5011.1750000000002</v>
      </c>
      <c r="BG5" s="24">
        <v>4905.9629999999997</v>
      </c>
      <c r="BH5" s="24">
        <v>4897.8</v>
      </c>
      <c r="BI5" s="24">
        <v>4988.5</v>
      </c>
      <c r="BJ5" s="24">
        <v>4567.652</v>
      </c>
      <c r="BK5" s="24">
        <v>4521.3950000000004</v>
      </c>
      <c r="BL5" s="24">
        <v>4761.75</v>
      </c>
      <c r="BM5" s="24">
        <v>4748.1450000000004</v>
      </c>
      <c r="BN5" s="24">
        <v>4748.1450000000004</v>
      </c>
      <c r="BO5" s="24">
        <v>5016</v>
      </c>
      <c r="BP5" s="24">
        <v>5031</v>
      </c>
      <c r="BQ5" s="24">
        <v>4941</v>
      </c>
      <c r="BR5" s="24">
        <v>5000</v>
      </c>
      <c r="BS5" s="24">
        <v>5000</v>
      </c>
      <c r="BT5" s="24">
        <v>3874</v>
      </c>
      <c r="BU5" s="24">
        <v>3852</v>
      </c>
      <c r="BV5" s="24">
        <v>3850</v>
      </c>
      <c r="BW5" s="24">
        <v>3950</v>
      </c>
      <c r="BX5" s="24">
        <v>3900</v>
      </c>
      <c r="BY5" s="24">
        <v>3802</v>
      </c>
      <c r="BZ5" s="24">
        <v>3918</v>
      </c>
      <c r="CA5" s="24">
        <v>3886</v>
      </c>
      <c r="CB5" s="24">
        <v>3976</v>
      </c>
      <c r="CC5" s="24">
        <v>4736</v>
      </c>
      <c r="CD5" s="24">
        <v>4852.2</v>
      </c>
      <c r="CE5" s="24">
        <v>5202.5</v>
      </c>
      <c r="CF5" s="24">
        <v>5309.2</v>
      </c>
      <c r="CG5" s="24">
        <v>4646</v>
      </c>
      <c r="CH5" s="24">
        <v>4254</v>
      </c>
      <c r="CI5" s="24">
        <v>4427</v>
      </c>
      <c r="CJ5" s="24">
        <v>4455</v>
      </c>
      <c r="CK5" s="24">
        <v>4385</v>
      </c>
      <c r="CL5" s="24">
        <v>4500</v>
      </c>
      <c r="CM5" s="24">
        <v>4700</v>
      </c>
      <c r="CN5" s="24">
        <v>4600</v>
      </c>
      <c r="CO5" s="24">
        <v>5058</v>
      </c>
      <c r="CP5" s="24">
        <v>5421</v>
      </c>
      <c r="CQ5" s="24">
        <v>5264</v>
      </c>
      <c r="CR5" s="24">
        <v>5404</v>
      </c>
      <c r="CS5" s="24">
        <v>5400</v>
      </c>
      <c r="CT5" s="6">
        <v>5600</v>
      </c>
      <c r="CU5" s="2">
        <v>5683.2647408863904</v>
      </c>
      <c r="CV5" s="2">
        <v>5743.3894811646596</v>
      </c>
    </row>
    <row r="6" spans="1:100" x14ac:dyDescent="0.25">
      <c r="A6" s="23">
        <v>3</v>
      </c>
      <c r="B6" s="8" t="s">
        <v>166</v>
      </c>
      <c r="C6" s="23" t="s">
        <v>77</v>
      </c>
      <c r="D6" s="24">
        <v>3046</v>
      </c>
      <c r="E6" s="24">
        <v>3248</v>
      </c>
      <c r="F6" s="24">
        <v>3050</v>
      </c>
      <c r="G6" s="24">
        <v>3050</v>
      </c>
      <c r="H6" s="24">
        <v>2100</v>
      </c>
      <c r="I6" s="24">
        <v>1950</v>
      </c>
      <c r="J6" s="24">
        <v>1900</v>
      </c>
      <c r="K6" s="24">
        <v>2200</v>
      </c>
      <c r="L6" s="24">
        <v>2350</v>
      </c>
      <c r="M6" s="24">
        <v>3008.0160000000001</v>
      </c>
      <c r="N6" s="24">
        <v>3054.1439999999998</v>
      </c>
      <c r="O6" s="24">
        <v>2551.7559999999999</v>
      </c>
      <c r="P6" s="24">
        <v>2551.7559999999999</v>
      </c>
      <c r="Q6" s="24">
        <v>630.58000000000004</v>
      </c>
      <c r="R6" s="24">
        <v>510.67</v>
      </c>
      <c r="S6" s="24">
        <v>459.52</v>
      </c>
      <c r="T6" s="24">
        <v>600</v>
      </c>
      <c r="U6" s="24">
        <v>646.89800000000002</v>
      </c>
      <c r="V6" s="24">
        <v>1889.777</v>
      </c>
      <c r="W6" s="24">
        <v>2609.174</v>
      </c>
      <c r="X6" s="24">
        <v>3330.9479999999999</v>
      </c>
      <c r="Y6" s="24">
        <v>2924.998</v>
      </c>
      <c r="Z6" s="24">
        <v>3557.2310000000002</v>
      </c>
      <c r="AA6" s="24">
        <v>4394.9957184000004</v>
      </c>
      <c r="AB6" s="24">
        <v>4111.0239744</v>
      </c>
      <c r="AC6" s="24">
        <v>4626.0958463999996</v>
      </c>
      <c r="AD6" s="24">
        <v>4375.0409472000001</v>
      </c>
      <c r="AE6" s="24">
        <v>4689.0301247999996</v>
      </c>
      <c r="AF6" s="24">
        <v>4663.9587455999999</v>
      </c>
      <c r="AG6" s="24">
        <v>4705.0621632000002</v>
      </c>
      <c r="AH6" s="24">
        <v>4056.9584832</v>
      </c>
      <c r="AI6" s="24">
        <v>4438.9985471999998</v>
      </c>
      <c r="AJ6" s="24">
        <v>4388.0030207999998</v>
      </c>
      <c r="AK6" s="24">
        <v>4751.9644031999997</v>
      </c>
      <c r="AL6" s="24">
        <v>4797.3316607999996</v>
      </c>
      <c r="AM6" s="24">
        <v>4708.9848959999999</v>
      </c>
      <c r="AN6" s="24">
        <v>5846.0657472000003</v>
      </c>
      <c r="AO6" s="24">
        <v>5905.0772927999997</v>
      </c>
      <c r="AP6" s="24">
        <v>5796.0935423999999</v>
      </c>
      <c r="AQ6" s="24">
        <v>5819.9710464</v>
      </c>
      <c r="AR6" s="24">
        <v>5740.1519615999996</v>
      </c>
      <c r="AS6" s="24">
        <v>6269.0386752000004</v>
      </c>
      <c r="AT6" s="24">
        <v>6727.2190000000001</v>
      </c>
      <c r="AU6" s="24">
        <v>6929.48</v>
      </c>
      <c r="AV6" s="24">
        <v>7091.8329999999996</v>
      </c>
      <c r="AW6" s="24">
        <v>7039.2269999999999</v>
      </c>
      <c r="AX6" s="24">
        <v>7466.424</v>
      </c>
      <c r="AY6" s="24">
        <v>6882.3159999999998</v>
      </c>
      <c r="AZ6" s="24">
        <v>7502.7039999999997</v>
      </c>
      <c r="BA6" s="24">
        <v>7762.1059999999998</v>
      </c>
      <c r="BB6" s="24">
        <v>7574.357</v>
      </c>
      <c r="BC6" s="24">
        <v>7701.3370000000004</v>
      </c>
      <c r="BD6" s="24">
        <v>7709.5</v>
      </c>
      <c r="BE6" s="24">
        <v>6690.0320000000002</v>
      </c>
      <c r="BF6" s="24">
        <v>6319.0690000000004</v>
      </c>
      <c r="BG6" s="24">
        <v>5717.7280000000001</v>
      </c>
      <c r="BH6" s="24">
        <v>5714.1</v>
      </c>
      <c r="BI6" s="24">
        <v>5260.6</v>
      </c>
      <c r="BJ6" s="24">
        <v>5758.5429999999997</v>
      </c>
      <c r="BK6" s="24">
        <v>5687.7969999999996</v>
      </c>
      <c r="BL6" s="24">
        <v>6449.6769999999997</v>
      </c>
      <c r="BM6" s="24">
        <v>6893.2</v>
      </c>
      <c r="BN6" s="24">
        <v>6802.5</v>
      </c>
      <c r="BO6" s="24">
        <v>7184</v>
      </c>
      <c r="BP6" s="24">
        <v>8073</v>
      </c>
      <c r="BQ6" s="24">
        <v>7612</v>
      </c>
      <c r="BR6" s="24">
        <v>8000</v>
      </c>
      <c r="BS6" s="24">
        <v>8000</v>
      </c>
      <c r="BT6" s="24">
        <v>7857</v>
      </c>
      <c r="BU6" s="24">
        <v>8052</v>
      </c>
      <c r="BV6" s="24">
        <v>7000</v>
      </c>
      <c r="BW6" s="24">
        <v>7500</v>
      </c>
      <c r="BX6" s="24">
        <v>8000</v>
      </c>
      <c r="BY6" s="24">
        <v>7157</v>
      </c>
      <c r="BZ6" s="24">
        <v>6980</v>
      </c>
      <c r="CA6" s="24">
        <v>6550</v>
      </c>
      <c r="CB6" s="24">
        <v>6715</v>
      </c>
      <c r="CC6" s="24">
        <v>7000</v>
      </c>
      <c r="CD6" s="24">
        <v>8192.1360000000004</v>
      </c>
      <c r="CE6" s="24">
        <v>9570.99</v>
      </c>
      <c r="CF6" s="24">
        <v>6225.1440000000002</v>
      </c>
      <c r="CG6" s="24">
        <v>9403.4230000000007</v>
      </c>
      <c r="CH6" s="24">
        <v>8722.4770000000008</v>
      </c>
      <c r="CI6" s="24">
        <v>6954</v>
      </c>
      <c r="CJ6" s="24">
        <v>7000</v>
      </c>
      <c r="CK6" s="24">
        <v>6119</v>
      </c>
      <c r="CL6" s="24">
        <v>6120</v>
      </c>
      <c r="CM6" s="24">
        <v>6400</v>
      </c>
      <c r="CN6" s="24">
        <v>6290</v>
      </c>
      <c r="CO6" s="24">
        <v>6491</v>
      </c>
      <c r="CP6" s="24">
        <v>6500</v>
      </c>
      <c r="CQ6" s="24">
        <v>7857</v>
      </c>
      <c r="CR6" s="24">
        <v>6820</v>
      </c>
      <c r="CS6" s="24">
        <v>7400</v>
      </c>
      <c r="CT6" s="6">
        <v>7300</v>
      </c>
      <c r="CU6" s="2">
        <v>7289.0360058329197</v>
      </c>
      <c r="CV6" s="2">
        <v>7252.6674196611402</v>
      </c>
    </row>
    <row r="7" spans="1:100" x14ac:dyDescent="0.25">
      <c r="A7" s="23">
        <v>4</v>
      </c>
      <c r="B7" s="8" t="s">
        <v>167</v>
      </c>
      <c r="C7" s="23" t="s">
        <v>79</v>
      </c>
      <c r="D7" s="24">
        <v>108</v>
      </c>
      <c r="E7" s="24">
        <v>151</v>
      </c>
      <c r="F7" s="24">
        <v>174</v>
      </c>
      <c r="G7" s="24">
        <v>104</v>
      </c>
      <c r="H7" s="24">
        <v>139</v>
      </c>
      <c r="I7" s="24">
        <v>121</v>
      </c>
      <c r="J7" s="24">
        <v>130</v>
      </c>
      <c r="K7" s="24">
        <v>124</v>
      </c>
      <c r="L7" s="24">
        <v>122</v>
      </c>
      <c r="M7" s="24">
        <v>135</v>
      </c>
      <c r="N7" s="24">
        <v>180</v>
      </c>
      <c r="O7" s="24">
        <v>180</v>
      </c>
      <c r="P7" s="24">
        <v>180</v>
      </c>
      <c r="Q7" s="24">
        <v>126.044</v>
      </c>
      <c r="R7" s="24">
        <v>126.044</v>
      </c>
      <c r="S7" s="24">
        <v>126.044</v>
      </c>
      <c r="T7" s="6">
        <v>126.044</v>
      </c>
      <c r="U7" s="24">
        <v>245.1</v>
      </c>
      <c r="V7" s="24">
        <v>250</v>
      </c>
      <c r="W7" s="24">
        <v>300</v>
      </c>
      <c r="X7" s="24">
        <v>325</v>
      </c>
      <c r="Y7" s="24">
        <v>450</v>
      </c>
      <c r="Z7" s="24">
        <v>550</v>
      </c>
      <c r="AA7" s="24">
        <v>634.97105280000005</v>
      </c>
      <c r="AB7" s="24">
        <v>674.02782720000005</v>
      </c>
      <c r="AC7" s="24">
        <v>700.97529599999996</v>
      </c>
      <c r="AD7" s="24">
        <v>779.94161280000003</v>
      </c>
      <c r="AE7" s="24">
        <v>812.00568959999998</v>
      </c>
      <c r="AF7" s="24">
        <v>859.07848320000005</v>
      </c>
      <c r="AG7" s="24">
        <v>880.05657599999995</v>
      </c>
      <c r="AH7" s="24">
        <v>933.9515136</v>
      </c>
      <c r="AI7" s="24">
        <v>1432.9913472000001</v>
      </c>
      <c r="AJ7" s="24">
        <v>1584.9546048</v>
      </c>
      <c r="AK7" s="24">
        <v>1749.0271680000001</v>
      </c>
      <c r="AL7" s="24">
        <v>1892.9744063999999</v>
      </c>
      <c r="AM7" s="24">
        <v>2205.0874944000002</v>
      </c>
      <c r="AN7" s="24">
        <v>2632.3242624</v>
      </c>
      <c r="AO7" s="24">
        <v>2681.1025920000002</v>
      </c>
      <c r="AP7" s="24">
        <v>2856.0905855999999</v>
      </c>
      <c r="AQ7" s="24">
        <v>3358.0298303999998</v>
      </c>
      <c r="AR7" s="24">
        <v>3516.1330176000001</v>
      </c>
      <c r="AS7" s="24">
        <v>3552.1198272000001</v>
      </c>
      <c r="AT7" s="24">
        <v>3667.0010000000002</v>
      </c>
      <c r="AU7" s="24">
        <v>3875.6109999999999</v>
      </c>
      <c r="AV7" s="24">
        <v>3910.9839999999999</v>
      </c>
      <c r="AW7" s="24">
        <v>4176.7349999999997</v>
      </c>
      <c r="AX7" s="24">
        <v>4297.366</v>
      </c>
      <c r="AY7" s="24">
        <v>4355.4139999999998</v>
      </c>
      <c r="AZ7" s="24">
        <v>4360.8559999999998</v>
      </c>
      <c r="BA7" s="24">
        <v>4663.7939999999999</v>
      </c>
      <c r="BB7" s="24">
        <v>5148.1319999999996</v>
      </c>
      <c r="BC7" s="24">
        <v>5400.2780000000002</v>
      </c>
      <c r="BD7" s="24">
        <v>5357.6490000000003</v>
      </c>
      <c r="BE7" s="24">
        <v>5442</v>
      </c>
      <c r="BF7" s="24">
        <v>5612.5159999999996</v>
      </c>
      <c r="BG7" s="24">
        <v>5642.4470000000001</v>
      </c>
      <c r="BH7" s="24">
        <v>5715.9139999999998</v>
      </c>
      <c r="BI7" s="24">
        <v>5214.3429999999998</v>
      </c>
      <c r="BJ7" s="24">
        <v>5700.4949999999999</v>
      </c>
      <c r="BK7" s="24">
        <v>5492.7920000000004</v>
      </c>
      <c r="BL7" s="24">
        <v>5533.607</v>
      </c>
      <c r="BM7" s="24">
        <v>5532.7</v>
      </c>
      <c r="BN7" s="24">
        <v>5532.7</v>
      </c>
      <c r="BO7" s="24">
        <v>2374</v>
      </c>
      <c r="BP7" s="24">
        <v>2132</v>
      </c>
      <c r="BQ7" s="24">
        <v>2007</v>
      </c>
      <c r="BR7" s="24">
        <v>2200</v>
      </c>
      <c r="BS7" s="24">
        <v>2100</v>
      </c>
      <c r="BT7" s="24">
        <v>2137</v>
      </c>
      <c r="BU7" s="24">
        <v>1656</v>
      </c>
      <c r="BV7" s="24">
        <v>1700</v>
      </c>
      <c r="BW7" s="24">
        <v>1700</v>
      </c>
      <c r="BX7" s="24">
        <v>1700</v>
      </c>
      <c r="BY7" s="24">
        <v>2088</v>
      </c>
      <c r="BZ7" s="24">
        <v>2137</v>
      </c>
      <c r="CA7" s="24">
        <v>2100</v>
      </c>
      <c r="CB7" s="24">
        <v>2100</v>
      </c>
      <c r="CC7" s="24">
        <v>2100</v>
      </c>
      <c r="CD7" s="24">
        <v>4092.692</v>
      </c>
      <c r="CE7" s="24">
        <v>4413.3459999999995</v>
      </c>
      <c r="CF7" s="24">
        <v>4902.7060000000001</v>
      </c>
      <c r="CG7" s="24">
        <v>2661.6260000000002</v>
      </c>
      <c r="CH7" s="24">
        <v>3000</v>
      </c>
      <c r="CI7" s="24">
        <v>1866</v>
      </c>
      <c r="CJ7" s="24">
        <v>2000</v>
      </c>
      <c r="CK7" s="24">
        <v>1812</v>
      </c>
      <c r="CL7" s="24">
        <v>1785</v>
      </c>
      <c r="CM7" s="24">
        <v>2114</v>
      </c>
      <c r="CN7" s="24">
        <v>1994</v>
      </c>
      <c r="CO7" s="24">
        <v>2117</v>
      </c>
      <c r="CP7" s="24">
        <v>2331</v>
      </c>
      <c r="CQ7" s="24">
        <v>2456</v>
      </c>
      <c r="CR7" s="24">
        <v>2000</v>
      </c>
      <c r="CS7" s="24">
        <v>1989</v>
      </c>
      <c r="CT7" s="6">
        <v>1952</v>
      </c>
      <c r="CU7" s="2">
        <v>1952</v>
      </c>
      <c r="CV7" s="2">
        <v>1952</v>
      </c>
    </row>
    <row r="8" spans="1:100" x14ac:dyDescent="0.25">
      <c r="A8" s="8">
        <v>5</v>
      </c>
      <c r="B8" s="8" t="s">
        <v>168</v>
      </c>
      <c r="C8" s="8" t="s">
        <v>3</v>
      </c>
      <c r="D8" s="6">
        <v>1759</v>
      </c>
      <c r="E8" s="6">
        <v>1945</v>
      </c>
      <c r="F8" s="6">
        <v>1872</v>
      </c>
      <c r="G8" s="6">
        <v>1619</v>
      </c>
      <c r="H8" s="6">
        <v>737</v>
      </c>
      <c r="I8" s="6">
        <v>383</v>
      </c>
      <c r="J8" s="6">
        <v>553</v>
      </c>
      <c r="K8" s="6">
        <v>554</v>
      </c>
      <c r="L8" s="6">
        <v>784</v>
      </c>
      <c r="M8" s="6">
        <v>975.23099999999999</v>
      </c>
      <c r="N8" s="6">
        <v>876.19299999999998</v>
      </c>
      <c r="O8" s="6">
        <v>909.875</v>
      </c>
      <c r="P8" s="6">
        <v>1200.143</v>
      </c>
      <c r="Q8" s="6">
        <v>1328.587</v>
      </c>
      <c r="R8" s="6">
        <v>1448.818</v>
      </c>
      <c r="S8" s="6">
        <v>1159.2860000000001</v>
      </c>
      <c r="T8" s="6">
        <v>1141.595</v>
      </c>
      <c r="U8" s="6">
        <v>1344.934</v>
      </c>
      <c r="V8" s="6">
        <v>1835.3019999999999</v>
      </c>
      <c r="W8" s="6">
        <v>1894.9559999999999</v>
      </c>
      <c r="X8" s="6">
        <v>2242.7730000000001</v>
      </c>
      <c r="Y8" s="6">
        <v>2526.8580000000002</v>
      </c>
      <c r="Z8" s="6">
        <v>2646.8090000000002</v>
      </c>
      <c r="AA8" s="6">
        <v>2700.0340415999999</v>
      </c>
      <c r="AB8" s="6">
        <v>2940.0029568</v>
      </c>
      <c r="AC8" s="6">
        <v>3529.9478592</v>
      </c>
      <c r="AD8" s="6">
        <v>3562.0119359999999</v>
      </c>
      <c r="AE8" s="6">
        <v>3996.0708479999998</v>
      </c>
      <c r="AF8" s="6">
        <v>4555.9983167999999</v>
      </c>
      <c r="AG8" s="6">
        <v>5488.0737408000005</v>
      </c>
      <c r="AH8" s="6">
        <v>5582.0487744000002</v>
      </c>
      <c r="AI8" s="6">
        <v>5701.0951871999996</v>
      </c>
      <c r="AJ8" s="6">
        <v>5249.9809151999998</v>
      </c>
      <c r="AK8" s="6">
        <v>5629.9743360000002</v>
      </c>
      <c r="AL8" s="6">
        <v>6124.0681151999997</v>
      </c>
      <c r="AM8" s="6">
        <v>6364.0370303999998</v>
      </c>
      <c r="AN8" s="6">
        <v>7176.0427200000004</v>
      </c>
      <c r="AO8" s="6">
        <v>7578.0375551999996</v>
      </c>
      <c r="AP8" s="6">
        <v>8157.0670271999998</v>
      </c>
      <c r="AQ8" s="6">
        <v>7160.0106815999998</v>
      </c>
      <c r="AR8" s="6">
        <v>7408.1661696000001</v>
      </c>
      <c r="AS8" s="6">
        <v>7484.0625215999999</v>
      </c>
      <c r="AT8" s="6">
        <v>7206.1149999999998</v>
      </c>
      <c r="AU8" s="6">
        <v>8222.8619999999992</v>
      </c>
      <c r="AV8" s="6">
        <v>9079.07</v>
      </c>
      <c r="AW8" s="6">
        <v>10091.281999999999</v>
      </c>
      <c r="AX8" s="6">
        <v>10372.451999999999</v>
      </c>
      <c r="AY8" s="6">
        <v>9762.0409999999993</v>
      </c>
      <c r="AZ8" s="6">
        <v>9622.3629999999994</v>
      </c>
      <c r="BA8" s="6">
        <v>9637.7819999999992</v>
      </c>
      <c r="BB8" s="6">
        <v>10555.665999999999</v>
      </c>
      <c r="BC8" s="6">
        <v>11762.883</v>
      </c>
      <c r="BD8" s="6">
        <v>10494.897000000001</v>
      </c>
      <c r="BE8" s="6">
        <v>10142.981</v>
      </c>
      <c r="BF8" s="6">
        <v>8424.2160000000003</v>
      </c>
      <c r="BG8" s="6">
        <v>7869.1319999999996</v>
      </c>
      <c r="BH8" s="6">
        <v>8606.5229999999992</v>
      </c>
      <c r="BI8" s="6">
        <v>9557.0589999999993</v>
      </c>
      <c r="BJ8" s="6">
        <v>10600.109</v>
      </c>
      <c r="BK8" s="6">
        <v>12600.044</v>
      </c>
      <c r="BL8" s="6">
        <v>12347.897999999999</v>
      </c>
      <c r="BM8" s="6">
        <v>12588.253000000001</v>
      </c>
      <c r="BN8" s="6">
        <v>11249.521000000001</v>
      </c>
      <c r="BO8" s="6">
        <v>9396</v>
      </c>
      <c r="BP8" s="6">
        <v>5698</v>
      </c>
      <c r="BQ8" s="6">
        <v>6672</v>
      </c>
      <c r="BR8" s="6">
        <v>10584</v>
      </c>
      <c r="BS8" s="6">
        <v>10722</v>
      </c>
      <c r="BT8" s="6">
        <v>11587</v>
      </c>
      <c r="BU8" s="6">
        <v>12015</v>
      </c>
      <c r="BV8" s="6">
        <v>12124</v>
      </c>
      <c r="BW8" s="6">
        <v>12634</v>
      </c>
      <c r="BX8" s="6">
        <v>12612</v>
      </c>
      <c r="BY8" s="6">
        <v>12793</v>
      </c>
      <c r="BZ8" s="6">
        <v>13079</v>
      </c>
      <c r="CA8" s="6">
        <v>13416</v>
      </c>
      <c r="CB8" s="6">
        <v>13863</v>
      </c>
      <c r="CC8" s="6">
        <v>14179</v>
      </c>
      <c r="CD8" s="6">
        <v>14335.5</v>
      </c>
      <c r="CE8" s="6">
        <v>15077.6</v>
      </c>
      <c r="CF8" s="6">
        <v>13672.4</v>
      </c>
      <c r="CG8" s="6">
        <v>10985</v>
      </c>
      <c r="CH8" s="6">
        <v>12431</v>
      </c>
      <c r="CI8" s="6">
        <v>12001</v>
      </c>
      <c r="CJ8" s="6">
        <v>12465</v>
      </c>
      <c r="CK8" s="6">
        <v>11611</v>
      </c>
      <c r="CL8" s="6">
        <v>11879</v>
      </c>
      <c r="CM8" s="6">
        <v>12167</v>
      </c>
      <c r="CN8" s="6">
        <v>11870</v>
      </c>
      <c r="CO8" s="6">
        <v>12706</v>
      </c>
      <c r="CP8" s="6">
        <v>13554</v>
      </c>
      <c r="CQ8" s="6">
        <v>13120</v>
      </c>
      <c r="CR8" s="6">
        <v>13000</v>
      </c>
      <c r="CS8" s="6">
        <v>14000</v>
      </c>
      <c r="CT8" s="6">
        <v>15000</v>
      </c>
      <c r="CU8" s="2">
        <v>15193.5954712937</v>
      </c>
      <c r="CV8" s="2">
        <v>15193.5915227695</v>
      </c>
    </row>
    <row r="9" spans="1:100" x14ac:dyDescent="0.25">
      <c r="A9" s="23">
        <v>6</v>
      </c>
      <c r="B9" s="8" t="s">
        <v>169</v>
      </c>
      <c r="C9" s="23" t="s">
        <v>80</v>
      </c>
      <c r="D9" s="24"/>
      <c r="E9" s="24"/>
      <c r="F9" s="24"/>
      <c r="G9" s="24"/>
      <c r="H9" s="24"/>
      <c r="I9" s="24"/>
      <c r="J9" s="24"/>
      <c r="K9" s="24"/>
      <c r="L9" s="24"/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6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/>
      <c r="AD9" s="24"/>
      <c r="AE9" s="24"/>
      <c r="AF9" s="24"/>
      <c r="AG9" s="24"/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1768</v>
      </c>
      <c r="BQ9" s="24">
        <v>1683</v>
      </c>
      <c r="BR9" s="24">
        <v>1700</v>
      </c>
      <c r="BS9" s="24">
        <v>1700</v>
      </c>
      <c r="BT9" s="24">
        <v>1842</v>
      </c>
      <c r="BU9" s="24">
        <v>2134</v>
      </c>
      <c r="BV9" s="24">
        <v>2295</v>
      </c>
      <c r="BW9" s="24">
        <v>2712</v>
      </c>
      <c r="BX9" s="24">
        <v>2852</v>
      </c>
      <c r="BY9" s="24">
        <v>3246</v>
      </c>
      <c r="BZ9" s="24">
        <v>3378</v>
      </c>
      <c r="CA9" s="24">
        <v>3654</v>
      </c>
      <c r="CB9" s="24">
        <v>3811</v>
      </c>
      <c r="CC9" s="24">
        <v>3520</v>
      </c>
      <c r="CD9" s="24">
        <v>3597.9650000000001</v>
      </c>
      <c r="CE9" s="24">
        <v>3587.2020000000002</v>
      </c>
      <c r="CF9" s="24">
        <v>3636.6959999999999</v>
      </c>
      <c r="CG9" s="24">
        <v>2838.03</v>
      </c>
      <c r="CH9" s="24">
        <v>2664</v>
      </c>
      <c r="CI9" s="24">
        <v>2467</v>
      </c>
      <c r="CJ9" s="24">
        <v>2500</v>
      </c>
      <c r="CK9" s="24">
        <v>2436</v>
      </c>
      <c r="CL9" s="24">
        <v>2471</v>
      </c>
      <c r="CM9" s="24">
        <v>2449</v>
      </c>
      <c r="CN9" s="24">
        <v>2300</v>
      </c>
      <c r="CO9" s="24">
        <v>2608</v>
      </c>
      <c r="CP9" s="24">
        <v>2828</v>
      </c>
      <c r="CQ9" s="24">
        <v>2968</v>
      </c>
      <c r="CR9" s="24">
        <v>2976</v>
      </c>
      <c r="CS9" s="24">
        <v>2764</v>
      </c>
      <c r="CT9" s="6">
        <v>2890</v>
      </c>
      <c r="CU9" s="2">
        <v>2890</v>
      </c>
      <c r="CV9" s="2">
        <v>2890</v>
      </c>
    </row>
    <row r="10" spans="1:100" x14ac:dyDescent="0.25">
      <c r="A10" s="23">
        <v>7</v>
      </c>
      <c r="B10" s="8" t="s">
        <v>170</v>
      </c>
      <c r="C10" s="23" t="s">
        <v>81</v>
      </c>
      <c r="D10" s="24"/>
      <c r="E10" s="24"/>
      <c r="F10" s="24"/>
      <c r="G10" s="24"/>
      <c r="H10" s="24"/>
      <c r="I10" s="24"/>
      <c r="J10" s="24"/>
      <c r="K10" s="24"/>
      <c r="L10" s="24"/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6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4">
        <v>83.059603199999998</v>
      </c>
      <c r="AI10" s="24">
        <v>83.059603199999998</v>
      </c>
      <c r="AJ10" s="24">
        <v>88.005657600000006</v>
      </c>
      <c r="AK10" s="24">
        <v>92.951712000000001</v>
      </c>
      <c r="AL10" s="24">
        <v>94.998355200000006</v>
      </c>
      <c r="AM10" s="24">
        <v>96.021676799999995</v>
      </c>
      <c r="AN10" s="24">
        <v>69.926975999999996</v>
      </c>
      <c r="AO10" s="24">
        <v>98.06832</v>
      </c>
      <c r="AP10" s="24">
        <v>98.921087999999997</v>
      </c>
      <c r="AQ10" s="24">
        <v>186.9267456</v>
      </c>
      <c r="AR10" s="24">
        <v>237.92227199999999</v>
      </c>
      <c r="AS10" s="24">
        <v>243.03888000000001</v>
      </c>
      <c r="AT10" s="24">
        <v>265.75099999999998</v>
      </c>
      <c r="AU10" s="24">
        <v>302.93799999999999</v>
      </c>
      <c r="AV10" s="24">
        <v>422.66199999999998</v>
      </c>
      <c r="AW10" s="24">
        <v>450.779</v>
      </c>
      <c r="AX10" s="24">
        <v>338.31099999999998</v>
      </c>
      <c r="AY10" s="24">
        <v>621.29499999999996</v>
      </c>
      <c r="AZ10" s="24">
        <v>1024.9100000000001</v>
      </c>
      <c r="BA10" s="24">
        <v>1071.1669999999999</v>
      </c>
      <c r="BB10" s="24">
        <v>1106.54</v>
      </c>
      <c r="BC10" s="24">
        <v>1134.6569999999999</v>
      </c>
      <c r="BD10" s="24">
        <v>1233.52</v>
      </c>
      <c r="BE10" s="24">
        <v>1034.8869999999999</v>
      </c>
      <c r="BF10" s="24">
        <v>1067.539</v>
      </c>
      <c r="BG10" s="24">
        <v>942.37300000000005</v>
      </c>
      <c r="BH10" s="24">
        <v>852.58</v>
      </c>
      <c r="BI10" s="24">
        <v>659.38900000000001</v>
      </c>
      <c r="BJ10" s="24">
        <v>863.46400000000006</v>
      </c>
      <c r="BK10" s="24">
        <v>853.48699999999997</v>
      </c>
      <c r="BL10" s="24">
        <v>867.09199999999998</v>
      </c>
      <c r="BM10" s="24">
        <v>1042.143</v>
      </c>
      <c r="BN10" s="24">
        <v>1133.75</v>
      </c>
      <c r="BO10" s="24">
        <v>1134</v>
      </c>
      <c r="BP10" s="24">
        <v>1131</v>
      </c>
      <c r="BQ10" s="24">
        <v>1089</v>
      </c>
      <c r="BR10" s="24">
        <v>1053</v>
      </c>
      <c r="BS10" s="24">
        <v>1021</v>
      </c>
      <c r="BT10" s="24">
        <v>1000</v>
      </c>
      <c r="BU10" s="24">
        <v>910</v>
      </c>
      <c r="BV10" s="24">
        <v>1200</v>
      </c>
      <c r="BW10" s="24">
        <v>1200</v>
      </c>
      <c r="BX10" s="24">
        <v>1200</v>
      </c>
      <c r="BY10" s="24">
        <v>1369</v>
      </c>
      <c r="BZ10" s="24">
        <v>1438</v>
      </c>
      <c r="CA10" s="24">
        <v>1637</v>
      </c>
      <c r="CB10" s="24">
        <v>1689</v>
      </c>
      <c r="CC10" s="24">
        <v>1805</v>
      </c>
      <c r="CD10" s="24">
        <v>1786.4880000000001</v>
      </c>
      <c r="CE10" s="24">
        <v>1872.5309999999999</v>
      </c>
      <c r="CF10" s="24">
        <v>1870</v>
      </c>
      <c r="CG10" s="24">
        <v>1480.8430000000001</v>
      </c>
      <c r="CH10" s="24">
        <v>1328.7629999999999</v>
      </c>
      <c r="CI10" s="24">
        <v>1207</v>
      </c>
      <c r="CJ10" s="24">
        <v>1300</v>
      </c>
      <c r="CK10" s="24">
        <v>855</v>
      </c>
      <c r="CL10" s="24">
        <v>735</v>
      </c>
      <c r="CM10" s="24">
        <v>788</v>
      </c>
      <c r="CN10" s="24">
        <v>1099</v>
      </c>
      <c r="CO10" s="24">
        <v>1319</v>
      </c>
      <c r="CP10" s="24">
        <v>1358</v>
      </c>
      <c r="CQ10" s="24">
        <v>1537</v>
      </c>
      <c r="CR10" s="24">
        <v>1496</v>
      </c>
      <c r="CS10" s="24">
        <v>1440</v>
      </c>
      <c r="CT10" s="6">
        <v>1858</v>
      </c>
      <c r="CU10" s="2">
        <v>1939.90738694985</v>
      </c>
      <c r="CV10" s="2">
        <v>1955.95900387193</v>
      </c>
    </row>
    <row r="11" spans="1:100" x14ac:dyDescent="0.25">
      <c r="A11" s="23">
        <v>8</v>
      </c>
      <c r="B11" s="8" t="s">
        <v>171</v>
      </c>
      <c r="C11" s="23" t="s">
        <v>82</v>
      </c>
      <c r="D11" s="24"/>
      <c r="E11" s="24"/>
      <c r="F11" s="24"/>
      <c r="G11" s="24"/>
      <c r="H11" s="24">
        <v>1081</v>
      </c>
      <c r="I11" s="24">
        <v>850</v>
      </c>
      <c r="J11" s="24">
        <v>910</v>
      </c>
      <c r="K11" s="24">
        <v>980</v>
      </c>
      <c r="L11" s="24">
        <v>1050</v>
      </c>
      <c r="M11" s="24">
        <v>1360</v>
      </c>
      <c r="N11" s="24">
        <v>1360</v>
      </c>
      <c r="O11" s="24">
        <v>1360</v>
      </c>
      <c r="P11" s="24">
        <v>1360</v>
      </c>
      <c r="Q11" s="24">
        <v>300</v>
      </c>
      <c r="R11" s="24">
        <v>320</v>
      </c>
      <c r="S11" s="24">
        <v>350</v>
      </c>
      <c r="T11" s="6">
        <v>350</v>
      </c>
      <c r="U11" s="24">
        <v>650</v>
      </c>
      <c r="V11" s="24">
        <v>920</v>
      </c>
      <c r="W11" s="24">
        <v>1404</v>
      </c>
      <c r="X11" s="24">
        <v>1650</v>
      </c>
      <c r="Y11" s="24">
        <v>1738</v>
      </c>
      <c r="Z11" s="24">
        <v>1875</v>
      </c>
      <c r="AA11" s="24">
        <v>2080.0717055999999</v>
      </c>
      <c r="AB11" s="24">
        <v>2210.0335488000001</v>
      </c>
      <c r="AC11" s="24">
        <v>2320.0406207999999</v>
      </c>
      <c r="AD11" s="24">
        <v>2562.0561791999999</v>
      </c>
      <c r="AE11" s="24">
        <v>2892.0773952</v>
      </c>
      <c r="AF11" s="24">
        <v>3148.0783488000002</v>
      </c>
      <c r="AG11" s="24">
        <v>3672.0190080000002</v>
      </c>
      <c r="AH11" s="24">
        <v>4110.0006528000004</v>
      </c>
      <c r="AI11" s="24">
        <v>4700.1161087999999</v>
      </c>
      <c r="AJ11" s="24">
        <v>5051.1154176</v>
      </c>
      <c r="AK11" s="24">
        <v>5343.1031807999998</v>
      </c>
      <c r="AL11" s="24">
        <v>5849.98848</v>
      </c>
      <c r="AM11" s="24">
        <v>5178.0072959999998</v>
      </c>
      <c r="AN11" s="24">
        <v>5493.0197951999999</v>
      </c>
      <c r="AO11" s="24">
        <v>5713.0339391999996</v>
      </c>
      <c r="AP11" s="24">
        <v>6130.0374911999997</v>
      </c>
      <c r="AQ11" s="24">
        <v>6208.1510399999997</v>
      </c>
      <c r="AR11" s="24">
        <v>0</v>
      </c>
      <c r="AS11" s="24">
        <v>0</v>
      </c>
      <c r="AT11" s="24">
        <v>7400.2129999999997</v>
      </c>
      <c r="AU11" s="24">
        <v>7954.39</v>
      </c>
      <c r="AV11" s="24">
        <v>8038.741</v>
      </c>
      <c r="AW11" s="24">
        <v>8378.866</v>
      </c>
      <c r="AX11" s="24">
        <v>8964.7880000000005</v>
      </c>
      <c r="AY11" s="24">
        <v>9297.6569999999992</v>
      </c>
      <c r="AZ11" s="24">
        <v>9549.8029999999999</v>
      </c>
      <c r="BA11" s="24">
        <v>9746.6219999999994</v>
      </c>
      <c r="BB11" s="24">
        <v>10201.936</v>
      </c>
      <c r="BC11" s="24">
        <v>10255.449000000001</v>
      </c>
      <c r="BD11" s="24">
        <v>10542.968000000001</v>
      </c>
      <c r="BE11" s="24">
        <v>10643.645</v>
      </c>
      <c r="BF11" s="24">
        <v>10322.566999999999</v>
      </c>
      <c r="BG11" s="24">
        <v>10495.804</v>
      </c>
      <c r="BH11" s="24">
        <v>10527.549000000001</v>
      </c>
      <c r="BI11" s="24">
        <v>10249.1</v>
      </c>
      <c r="BJ11" s="24">
        <v>10296.263999999999</v>
      </c>
      <c r="BK11" s="24">
        <v>10367.01</v>
      </c>
      <c r="BL11" s="24">
        <v>10971.978999999999</v>
      </c>
      <c r="BM11" s="24">
        <v>10885.814</v>
      </c>
      <c r="BN11" s="24">
        <v>10793.3</v>
      </c>
      <c r="BO11" s="24">
        <v>8299</v>
      </c>
      <c r="BP11" s="24">
        <v>8500</v>
      </c>
      <c r="BQ11" s="24">
        <v>5393</v>
      </c>
      <c r="BR11" s="24">
        <v>5303</v>
      </c>
      <c r="BS11" s="24">
        <v>4825</v>
      </c>
      <c r="BT11" s="24">
        <v>5015</v>
      </c>
      <c r="BU11" s="24">
        <v>4877</v>
      </c>
      <c r="BV11" s="24">
        <v>4604</v>
      </c>
      <c r="BW11" s="24">
        <v>4241</v>
      </c>
      <c r="BX11" s="24">
        <v>4093</v>
      </c>
      <c r="BY11" s="24">
        <v>3550</v>
      </c>
      <c r="BZ11" s="24">
        <v>3217</v>
      </c>
      <c r="CA11" s="24">
        <v>3465</v>
      </c>
      <c r="CB11" s="24">
        <v>3829</v>
      </c>
      <c r="CC11" s="24">
        <v>3978</v>
      </c>
      <c r="CD11" s="24">
        <v>4238.8180000000002</v>
      </c>
      <c r="CE11" s="24">
        <v>4898.53</v>
      </c>
      <c r="CF11" s="24">
        <v>4710</v>
      </c>
      <c r="CG11" s="24">
        <v>3637</v>
      </c>
      <c r="CH11" s="24">
        <v>3345</v>
      </c>
      <c r="CI11" s="24">
        <v>3831</v>
      </c>
      <c r="CJ11" s="24">
        <v>3350</v>
      </c>
      <c r="CK11" s="24">
        <v>3211</v>
      </c>
      <c r="CL11" s="24">
        <v>3511</v>
      </c>
      <c r="CM11" s="24">
        <v>3781</v>
      </c>
      <c r="CN11" s="24">
        <v>3937</v>
      </c>
      <c r="CO11" s="24">
        <v>4043</v>
      </c>
      <c r="CP11" s="24">
        <v>4428</v>
      </c>
      <c r="CQ11" s="24">
        <v>4569</v>
      </c>
      <c r="CR11" s="24">
        <v>4513</v>
      </c>
      <c r="CS11" s="24">
        <v>4720</v>
      </c>
      <c r="CT11" s="6">
        <v>4476</v>
      </c>
      <c r="CU11" s="2">
        <v>4476</v>
      </c>
      <c r="CV11" s="2">
        <v>4476</v>
      </c>
    </row>
    <row r="12" spans="1:100" x14ac:dyDescent="0.25">
      <c r="A12" s="23">
        <v>9</v>
      </c>
      <c r="B12" s="8" t="s">
        <v>172</v>
      </c>
      <c r="C12" s="23" t="s">
        <v>83</v>
      </c>
      <c r="D12" s="24">
        <v>779</v>
      </c>
      <c r="E12" s="24">
        <v>799</v>
      </c>
      <c r="F12" s="24">
        <v>779</v>
      </c>
      <c r="G12" s="24">
        <v>509</v>
      </c>
      <c r="H12" s="24">
        <v>415</v>
      </c>
      <c r="I12" s="24">
        <v>554</v>
      </c>
      <c r="J12" s="24">
        <v>770</v>
      </c>
      <c r="K12" s="24">
        <v>757</v>
      </c>
      <c r="L12" s="24">
        <v>792.36900000000003</v>
      </c>
      <c r="M12" s="24">
        <v>676.125</v>
      </c>
      <c r="N12" s="24">
        <v>639.95699999999999</v>
      </c>
      <c r="O12" s="24">
        <v>696</v>
      </c>
      <c r="P12" s="24">
        <v>441</v>
      </c>
      <c r="Q12" s="24">
        <v>421.137</v>
      </c>
      <c r="R12" s="24">
        <v>434.76499999999999</v>
      </c>
      <c r="S12" s="24">
        <v>639.03800000000001</v>
      </c>
      <c r="T12" s="6">
        <v>646.83699999999999</v>
      </c>
      <c r="U12" s="24">
        <v>219.99600000000001</v>
      </c>
      <c r="V12" s="24">
        <v>501.83499999999998</v>
      </c>
      <c r="W12" s="24">
        <v>633.55999999999995</v>
      </c>
      <c r="X12" s="24">
        <v>769.06399999999996</v>
      </c>
      <c r="Y12" s="24">
        <v>834</v>
      </c>
      <c r="Z12" s="24">
        <v>873</v>
      </c>
      <c r="AA12" s="24">
        <v>984.94704000000002</v>
      </c>
      <c r="AB12" s="24">
        <v>1211.9538815999999</v>
      </c>
      <c r="AC12" s="24">
        <v>1260.0499967999999</v>
      </c>
      <c r="AD12" s="24">
        <v>1222.0165440000001</v>
      </c>
      <c r="AE12" s="24">
        <v>1259.0266752</v>
      </c>
      <c r="AF12" s="24">
        <v>1186.0297344000001</v>
      </c>
      <c r="AG12" s="24">
        <v>1165.0516416</v>
      </c>
      <c r="AH12" s="24">
        <v>1068.0066432000001</v>
      </c>
      <c r="AI12" s="24">
        <v>1390.0118399999999</v>
      </c>
      <c r="AJ12" s="24">
        <v>1442.0306880000001</v>
      </c>
      <c r="AK12" s="24">
        <v>1583.9312832000001</v>
      </c>
      <c r="AL12" s="24">
        <v>1627.9341119999999</v>
      </c>
      <c r="AM12" s="24">
        <v>1520.9970048</v>
      </c>
      <c r="AN12" s="24">
        <v>1898.0910143999999</v>
      </c>
      <c r="AO12" s="24">
        <v>1995.47712</v>
      </c>
      <c r="AP12" s="24">
        <v>2097.8092799999999</v>
      </c>
      <c r="AQ12" s="24">
        <v>2200.1414399999999</v>
      </c>
      <c r="AR12" s="24">
        <v>2278.0844351999999</v>
      </c>
      <c r="AS12" s="24">
        <v>2607.0823295999999</v>
      </c>
      <c r="AT12" s="24">
        <v>2603.09</v>
      </c>
      <c r="AU12" s="24">
        <v>2732.7910000000002</v>
      </c>
      <c r="AV12" s="24">
        <v>2748.21</v>
      </c>
      <c r="AW12" s="24">
        <v>2886.9810000000002</v>
      </c>
      <c r="AX12" s="24">
        <v>2491.529</v>
      </c>
      <c r="AY12" s="24">
        <v>2236.6619999999998</v>
      </c>
      <c r="AZ12" s="24">
        <v>2354.5720000000001</v>
      </c>
      <c r="BA12" s="24">
        <v>2308.3150000000001</v>
      </c>
      <c r="BB12" s="24">
        <v>2625.7649999999999</v>
      </c>
      <c r="BC12" s="24">
        <v>2389.9450000000002</v>
      </c>
      <c r="BD12" s="24">
        <v>1995.4</v>
      </c>
      <c r="BE12" s="24">
        <v>1601.7619999999999</v>
      </c>
      <c r="BF12" s="24">
        <v>1769.557</v>
      </c>
      <c r="BG12" s="24">
        <v>1657.0889999999999</v>
      </c>
      <c r="BH12" s="24">
        <v>1667.973</v>
      </c>
      <c r="BI12" s="24">
        <v>1738.7190000000001</v>
      </c>
      <c r="BJ12" s="24">
        <v>2028.9590000000001</v>
      </c>
      <c r="BK12" s="24">
        <v>1886.56</v>
      </c>
      <c r="BL12" s="24">
        <v>1680.671</v>
      </c>
      <c r="BM12" s="24">
        <v>1995.4</v>
      </c>
      <c r="BN12" s="24">
        <v>1995.4</v>
      </c>
      <c r="BO12" s="24">
        <v>2016</v>
      </c>
      <c r="BP12" s="24">
        <v>2072</v>
      </c>
      <c r="BQ12" s="24">
        <v>2270</v>
      </c>
      <c r="BR12" s="24">
        <v>2430</v>
      </c>
      <c r="BS12" s="24">
        <v>2000</v>
      </c>
      <c r="BT12" s="24">
        <v>2629</v>
      </c>
      <c r="BU12" s="24">
        <v>2683</v>
      </c>
      <c r="BV12" s="24">
        <v>2528</v>
      </c>
      <c r="BW12" s="24">
        <v>2600</v>
      </c>
      <c r="BX12" s="24">
        <v>2650</v>
      </c>
      <c r="BY12" s="24">
        <v>2047</v>
      </c>
      <c r="BZ12" s="24">
        <v>2028</v>
      </c>
      <c r="CA12" s="24">
        <v>1953</v>
      </c>
      <c r="CB12" s="24">
        <v>2150</v>
      </c>
      <c r="CC12" s="24">
        <v>2200</v>
      </c>
      <c r="CD12" s="24">
        <v>2937</v>
      </c>
      <c r="CE12" s="24">
        <v>2871</v>
      </c>
      <c r="CF12" s="24">
        <v>2539</v>
      </c>
      <c r="CG12" s="24">
        <v>1578</v>
      </c>
      <c r="CH12" s="24">
        <v>2000</v>
      </c>
      <c r="CI12" s="24">
        <v>1811</v>
      </c>
      <c r="CJ12" s="24">
        <v>1798</v>
      </c>
      <c r="CK12" s="24">
        <v>1830</v>
      </c>
      <c r="CL12" s="24">
        <v>1876</v>
      </c>
      <c r="CM12" s="24">
        <v>1900</v>
      </c>
      <c r="CN12" s="24">
        <v>1900</v>
      </c>
      <c r="CO12" s="24">
        <v>2360</v>
      </c>
      <c r="CP12" s="24">
        <v>2200</v>
      </c>
      <c r="CQ12" s="24">
        <v>2250</v>
      </c>
      <c r="CR12" s="24">
        <v>2490</v>
      </c>
      <c r="CS12" s="24">
        <v>2670</v>
      </c>
      <c r="CT12" s="6">
        <v>2510</v>
      </c>
      <c r="CU12" s="2">
        <v>2510</v>
      </c>
      <c r="CV12" s="2">
        <v>2510</v>
      </c>
    </row>
    <row r="13" spans="1:100" x14ac:dyDescent="0.25">
      <c r="A13" s="23">
        <v>10</v>
      </c>
      <c r="B13" s="8" t="s">
        <v>173</v>
      </c>
      <c r="C13" s="23" t="s">
        <v>84</v>
      </c>
      <c r="D13" s="24">
        <v>280</v>
      </c>
      <c r="E13" s="24">
        <v>278</v>
      </c>
      <c r="F13" s="24">
        <v>203</v>
      </c>
      <c r="G13" s="24">
        <v>162</v>
      </c>
      <c r="H13" s="24">
        <v>154</v>
      </c>
      <c r="I13" s="24">
        <v>163</v>
      </c>
      <c r="J13" s="24">
        <v>241</v>
      </c>
      <c r="K13" s="24">
        <v>284</v>
      </c>
      <c r="L13" s="24">
        <v>332.55700000000002</v>
      </c>
      <c r="M13" s="24">
        <v>410.37099999999998</v>
      </c>
      <c r="N13" s="24">
        <v>475.16199999999998</v>
      </c>
      <c r="O13" s="24">
        <v>563</v>
      </c>
      <c r="P13" s="24">
        <v>563</v>
      </c>
      <c r="Q13" s="24">
        <v>307.08699999999999</v>
      </c>
      <c r="R13" s="24">
        <v>178.80199999999999</v>
      </c>
      <c r="S13" s="24">
        <v>238.279</v>
      </c>
      <c r="T13" s="6">
        <v>180.221</v>
      </c>
      <c r="U13" s="24">
        <v>277.67899999999997</v>
      </c>
      <c r="V13" s="24">
        <v>329.79199999999997</v>
      </c>
      <c r="W13" s="24">
        <v>417.73700000000002</v>
      </c>
      <c r="X13" s="24">
        <v>555.79999999999995</v>
      </c>
      <c r="Y13" s="24">
        <v>655.98400000000004</v>
      </c>
      <c r="Z13" s="24">
        <v>743</v>
      </c>
      <c r="AA13" s="24">
        <v>829.06104960000005</v>
      </c>
      <c r="AB13" s="24">
        <v>778.06552320000003</v>
      </c>
      <c r="AC13" s="24">
        <v>937.02147839999998</v>
      </c>
      <c r="AD13" s="24">
        <v>1040.0358527999999</v>
      </c>
      <c r="AE13" s="24">
        <v>1056.0678912000001</v>
      </c>
      <c r="AF13" s="24">
        <v>960.04621440000005</v>
      </c>
      <c r="AG13" s="24">
        <v>946.06081919999997</v>
      </c>
      <c r="AH13" s="24">
        <v>925.08272639999996</v>
      </c>
      <c r="AI13" s="24">
        <v>1169.9976959999999</v>
      </c>
      <c r="AJ13" s="24">
        <v>1253.0572992</v>
      </c>
      <c r="AK13" s="24">
        <v>1341.0629567999999</v>
      </c>
      <c r="AL13" s="24">
        <v>1356.9244415999999</v>
      </c>
      <c r="AM13" s="24">
        <v>1428.0452928</v>
      </c>
      <c r="AN13" s="24">
        <v>1571.9925312</v>
      </c>
      <c r="AO13" s="24">
        <v>1770.0052608000001</v>
      </c>
      <c r="AP13" s="24">
        <v>1556.9838144</v>
      </c>
      <c r="AQ13" s="24">
        <v>1514.0043072000001</v>
      </c>
      <c r="AR13" s="24">
        <v>1475.9708544</v>
      </c>
      <c r="AS13" s="24">
        <v>1759.0898304</v>
      </c>
      <c r="AT13" s="24">
        <v>1873.8620000000001</v>
      </c>
      <c r="AU13" s="24">
        <v>1810.3720000000001</v>
      </c>
      <c r="AV13" s="24">
        <v>1983.6089999999999</v>
      </c>
      <c r="AW13" s="24">
        <v>2091.5419999999999</v>
      </c>
      <c r="AX13" s="24">
        <v>2202.1959999999999</v>
      </c>
      <c r="AY13" s="24">
        <v>2062.518</v>
      </c>
      <c r="AZ13" s="24">
        <v>1824.884</v>
      </c>
      <c r="BA13" s="24">
        <v>1711.509</v>
      </c>
      <c r="BB13" s="24">
        <v>1703.346</v>
      </c>
      <c r="BC13" s="24">
        <v>1748.6959999999999</v>
      </c>
      <c r="BD13" s="24">
        <v>1799.4880000000001</v>
      </c>
      <c r="BE13" s="24">
        <v>1814.9069999999999</v>
      </c>
      <c r="BF13" s="24">
        <v>1862.0709999999999</v>
      </c>
      <c r="BG13" s="24">
        <v>1906.5139999999999</v>
      </c>
      <c r="BH13" s="24">
        <v>1645.298</v>
      </c>
      <c r="BI13" s="24">
        <v>1596.32</v>
      </c>
      <c r="BJ13" s="24">
        <v>1421.269</v>
      </c>
      <c r="BK13" s="24">
        <v>1425.8040000000001</v>
      </c>
      <c r="BL13" s="24">
        <v>1503.806</v>
      </c>
      <c r="BM13" s="24">
        <v>1596.32</v>
      </c>
      <c r="BN13" s="24">
        <v>1541.9</v>
      </c>
      <c r="BO13" s="24">
        <v>1324</v>
      </c>
      <c r="BP13" s="24">
        <v>1129</v>
      </c>
      <c r="BQ13" s="24">
        <v>835</v>
      </c>
      <c r="BR13" s="24">
        <v>864</v>
      </c>
      <c r="BS13" s="24">
        <v>900</v>
      </c>
      <c r="BT13" s="24">
        <v>975</v>
      </c>
      <c r="BU13" s="24">
        <v>905</v>
      </c>
      <c r="BV13" s="24">
        <v>903</v>
      </c>
      <c r="BW13" s="24">
        <v>1310</v>
      </c>
      <c r="BX13" s="24">
        <v>1350</v>
      </c>
      <c r="BY13" s="24">
        <v>1325</v>
      </c>
      <c r="BZ13" s="24">
        <v>1198</v>
      </c>
      <c r="CA13" s="24">
        <v>1493</v>
      </c>
      <c r="CB13" s="24">
        <v>1691</v>
      </c>
      <c r="CC13" s="24">
        <v>1321</v>
      </c>
      <c r="CD13" s="24">
        <v>1684.5070000000001</v>
      </c>
      <c r="CE13" s="24">
        <v>1742.5340000000001</v>
      </c>
      <c r="CF13" s="24">
        <v>1745</v>
      </c>
      <c r="CG13" s="24">
        <v>1052.2260000000001</v>
      </c>
      <c r="CH13" s="24">
        <v>1050</v>
      </c>
      <c r="CI13" s="24">
        <v>1514</v>
      </c>
      <c r="CJ13" s="24">
        <v>1500</v>
      </c>
      <c r="CK13" s="24">
        <v>1300</v>
      </c>
      <c r="CL13" s="24">
        <v>1250</v>
      </c>
      <c r="CM13" s="24">
        <v>1300</v>
      </c>
      <c r="CN13" s="24">
        <v>1300</v>
      </c>
      <c r="CO13" s="24">
        <v>1510</v>
      </c>
      <c r="CP13" s="24">
        <v>1460</v>
      </c>
      <c r="CQ13" s="24">
        <v>1430</v>
      </c>
      <c r="CR13" s="24">
        <v>1470</v>
      </c>
      <c r="CS13" s="24">
        <v>1500</v>
      </c>
      <c r="CT13" s="6">
        <v>1500</v>
      </c>
      <c r="CU13" s="2">
        <v>1500</v>
      </c>
      <c r="CV13" s="2">
        <v>1500</v>
      </c>
    </row>
    <row r="14" spans="1:100" x14ac:dyDescent="0.25">
      <c r="A14" s="23">
        <v>11</v>
      </c>
      <c r="B14" s="8" t="s">
        <v>174</v>
      </c>
      <c r="C14" s="23" t="s">
        <v>85</v>
      </c>
      <c r="D14" s="24">
        <v>4240</v>
      </c>
      <c r="E14" s="24">
        <v>5787</v>
      </c>
      <c r="F14" s="24">
        <v>4989</v>
      </c>
      <c r="G14" s="24">
        <v>4989</v>
      </c>
      <c r="H14" s="24">
        <v>5199</v>
      </c>
      <c r="I14" s="24">
        <v>4766</v>
      </c>
      <c r="J14" s="24">
        <v>4718</v>
      </c>
      <c r="K14" s="24">
        <v>4033</v>
      </c>
      <c r="L14" s="24">
        <v>149</v>
      </c>
      <c r="M14" s="24">
        <v>234.63800000000001</v>
      </c>
      <c r="N14" s="24">
        <v>266.36599999999999</v>
      </c>
      <c r="O14" s="24">
        <v>305.8</v>
      </c>
      <c r="P14" s="24">
        <v>278.5</v>
      </c>
      <c r="Q14" s="24">
        <v>3405.76</v>
      </c>
      <c r="R14" s="24">
        <v>2496.62</v>
      </c>
      <c r="S14" s="24">
        <v>2926.25</v>
      </c>
      <c r="T14" s="6">
        <v>1485.56</v>
      </c>
      <c r="U14" s="24">
        <v>1524</v>
      </c>
      <c r="V14" s="24">
        <v>3372</v>
      </c>
      <c r="W14" s="24">
        <v>3855</v>
      </c>
      <c r="X14" s="24">
        <v>5379</v>
      </c>
      <c r="Y14" s="24">
        <v>6443</v>
      </c>
      <c r="Z14" s="24">
        <v>7208</v>
      </c>
      <c r="AA14" s="24">
        <v>8125.0029504000004</v>
      </c>
      <c r="AB14" s="24">
        <v>8645.0208767999993</v>
      </c>
      <c r="AC14" s="24">
        <v>9311.0326848000004</v>
      </c>
      <c r="AD14" s="24">
        <v>9746.1149184000005</v>
      </c>
      <c r="AE14" s="24">
        <v>10626.000940800001</v>
      </c>
      <c r="AF14" s="24">
        <v>11185.0756416</v>
      </c>
      <c r="AG14" s="24">
        <v>12476.1663936</v>
      </c>
      <c r="AH14" s="24">
        <v>13414.040639999999</v>
      </c>
      <c r="AI14" s="24">
        <v>13999.039488</v>
      </c>
      <c r="AJ14" s="24">
        <v>14173.174713599999</v>
      </c>
      <c r="AK14" s="24">
        <v>15530.0991552</v>
      </c>
      <c r="AL14" s="24">
        <v>16700.0968512</v>
      </c>
      <c r="AM14" s="24">
        <v>18134.111519999999</v>
      </c>
      <c r="AN14" s="24">
        <v>21537.167500799998</v>
      </c>
      <c r="AO14" s="24">
        <v>22365.205228800001</v>
      </c>
      <c r="AP14" s="24">
        <v>23304.102796800002</v>
      </c>
      <c r="AQ14" s="24">
        <v>24600.139603200001</v>
      </c>
      <c r="AR14" s="24">
        <v>25393.3843968</v>
      </c>
      <c r="AS14" s="24">
        <v>27543.553631999999</v>
      </c>
      <c r="AT14" s="24">
        <v>29004.045999999998</v>
      </c>
      <c r="AU14" s="24">
        <v>28942.37</v>
      </c>
      <c r="AV14" s="24">
        <v>30282.008999999998</v>
      </c>
      <c r="AW14" s="24">
        <v>30706.485000000001</v>
      </c>
      <c r="AX14" s="24">
        <v>32462.437000000002</v>
      </c>
      <c r="AY14" s="24">
        <v>29242.587</v>
      </c>
      <c r="AZ14" s="24">
        <v>29387.706999999999</v>
      </c>
      <c r="BA14" s="24">
        <v>28823.553</v>
      </c>
      <c r="BB14" s="24">
        <v>28019.044000000002</v>
      </c>
      <c r="BC14" s="24">
        <v>28819.018</v>
      </c>
      <c r="BD14" s="24">
        <v>29098.374</v>
      </c>
      <c r="BE14" s="24">
        <v>28223.118999999999</v>
      </c>
      <c r="BF14" s="24">
        <v>26144.275000000001</v>
      </c>
      <c r="BG14" s="24">
        <v>24498.976999999999</v>
      </c>
      <c r="BH14" s="24">
        <v>22719.442999999999</v>
      </c>
      <c r="BI14" s="24">
        <v>23037.8</v>
      </c>
      <c r="BJ14" s="24">
        <v>23491.3</v>
      </c>
      <c r="BK14" s="24">
        <v>23554.79</v>
      </c>
      <c r="BL14" s="24">
        <v>25294.416000000001</v>
      </c>
      <c r="BM14" s="24">
        <v>24035.5</v>
      </c>
      <c r="BN14" s="24">
        <v>24035.5</v>
      </c>
      <c r="BO14" s="24">
        <v>26507</v>
      </c>
      <c r="BP14" s="24">
        <v>21165</v>
      </c>
      <c r="BQ14" s="24">
        <v>20464</v>
      </c>
      <c r="BR14" s="24">
        <v>21296</v>
      </c>
      <c r="BS14" s="24">
        <v>21000</v>
      </c>
      <c r="BT14" s="24">
        <v>19514</v>
      </c>
      <c r="BU14" s="24">
        <v>19780</v>
      </c>
      <c r="BV14" s="24">
        <v>19500</v>
      </c>
      <c r="BW14" s="24">
        <v>19527</v>
      </c>
      <c r="BX14" s="24">
        <v>20000</v>
      </c>
      <c r="BY14" s="24">
        <v>19839</v>
      </c>
      <c r="BZ14" s="24">
        <v>19437</v>
      </c>
      <c r="CA14" s="24">
        <v>19655</v>
      </c>
      <c r="CB14" s="24">
        <v>20962</v>
      </c>
      <c r="CC14" s="24">
        <v>21277</v>
      </c>
      <c r="CD14" s="24">
        <v>22540</v>
      </c>
      <c r="CE14" s="24">
        <v>22300</v>
      </c>
      <c r="CF14" s="24">
        <v>21700</v>
      </c>
      <c r="CG14" s="24">
        <v>18300</v>
      </c>
      <c r="CH14" s="24">
        <v>18300</v>
      </c>
      <c r="CI14" s="24">
        <v>19270</v>
      </c>
      <c r="CJ14" s="24">
        <v>19500</v>
      </c>
      <c r="CK14" s="24">
        <v>18018</v>
      </c>
      <c r="CL14" s="24">
        <v>16400</v>
      </c>
      <c r="CM14" s="24">
        <v>15600</v>
      </c>
      <c r="CN14" s="24">
        <v>16000</v>
      </c>
      <c r="CO14" s="24">
        <v>16900</v>
      </c>
      <c r="CP14" s="24">
        <v>16500</v>
      </c>
      <c r="CQ14" s="24">
        <v>16500</v>
      </c>
      <c r="CR14" s="24">
        <v>16700</v>
      </c>
      <c r="CS14" s="24">
        <v>16900</v>
      </c>
      <c r="CT14" s="6">
        <v>16000</v>
      </c>
      <c r="CU14" s="2">
        <v>15782.604443701</v>
      </c>
      <c r="CV14" s="2">
        <v>15565.203675782601</v>
      </c>
    </row>
    <row r="15" spans="1:100" x14ac:dyDescent="0.25">
      <c r="A15" s="23">
        <v>12</v>
      </c>
      <c r="B15" s="8" t="s">
        <v>175</v>
      </c>
      <c r="C15" s="23" t="s">
        <v>86</v>
      </c>
      <c r="D15" s="24">
        <v>7576</v>
      </c>
      <c r="E15" s="24">
        <v>7039</v>
      </c>
      <c r="F15" s="24">
        <v>5511</v>
      </c>
      <c r="G15" s="24">
        <v>3718</v>
      </c>
      <c r="H15" s="24">
        <v>2888</v>
      </c>
      <c r="I15" s="24">
        <v>3931</v>
      </c>
      <c r="J15" s="24">
        <v>6625</v>
      </c>
      <c r="K15" s="24">
        <v>8802</v>
      </c>
      <c r="L15" s="24">
        <v>11530</v>
      </c>
      <c r="M15" s="24">
        <v>12605</v>
      </c>
      <c r="N15" s="24">
        <v>15000</v>
      </c>
      <c r="O15" s="24">
        <v>15000</v>
      </c>
      <c r="P15" s="24">
        <v>13349</v>
      </c>
      <c r="Q15" s="24">
        <v>11349</v>
      </c>
      <c r="R15" s="24">
        <v>7287</v>
      </c>
      <c r="S15" s="24">
        <v>9073</v>
      </c>
      <c r="T15" s="6">
        <v>2595.6</v>
      </c>
      <c r="U15" s="24">
        <v>2529</v>
      </c>
      <c r="V15" s="24">
        <v>2529</v>
      </c>
      <c r="W15" s="24">
        <v>2996.2</v>
      </c>
      <c r="X15" s="24">
        <v>5581.2</v>
      </c>
      <c r="Y15" s="24">
        <v>8460</v>
      </c>
      <c r="Z15" s="24">
        <v>10877</v>
      </c>
      <c r="AA15" s="24">
        <v>13846.564569599999</v>
      </c>
      <c r="AB15" s="24">
        <v>14876.3672064</v>
      </c>
      <c r="AC15" s="24">
        <v>18111.086783999999</v>
      </c>
      <c r="AD15" s="24">
        <v>19189.156089600001</v>
      </c>
      <c r="AE15" s="24">
        <v>22023.074707200001</v>
      </c>
      <c r="AF15" s="24">
        <v>23257.200556799999</v>
      </c>
      <c r="AG15" s="24">
        <v>23063.110560000001</v>
      </c>
      <c r="AH15" s="24">
        <v>23241.168518400002</v>
      </c>
      <c r="AI15" s="24">
        <v>27369.077299199998</v>
      </c>
      <c r="AJ15" s="24">
        <v>29937.1028544</v>
      </c>
      <c r="AK15" s="24">
        <v>32419.169395199999</v>
      </c>
      <c r="AL15" s="24">
        <v>34028.172057600001</v>
      </c>
      <c r="AM15" s="24">
        <v>34675.252416000003</v>
      </c>
      <c r="AN15" s="24">
        <v>39399.416582400001</v>
      </c>
      <c r="AO15" s="24">
        <v>40220.291059199997</v>
      </c>
      <c r="AP15" s="24">
        <v>41189.206060800003</v>
      </c>
      <c r="AQ15" s="24">
        <v>38695.712428799998</v>
      </c>
      <c r="AR15" s="24">
        <v>40994.604403199999</v>
      </c>
      <c r="AS15" s="24">
        <v>42488.653939199998</v>
      </c>
      <c r="AT15" s="24">
        <v>46302.35</v>
      </c>
      <c r="AU15" s="24">
        <v>49475.942999999999</v>
      </c>
      <c r="AV15" s="24">
        <v>51634.603000000003</v>
      </c>
      <c r="AW15" s="24">
        <v>50549.830999999998</v>
      </c>
      <c r="AX15" s="24">
        <v>46060.180999999997</v>
      </c>
      <c r="AY15" s="24">
        <v>44162.737000000001</v>
      </c>
      <c r="AZ15" s="24">
        <v>46751.315000000002</v>
      </c>
      <c r="BA15" s="24">
        <v>45500.561999999998</v>
      </c>
      <c r="BB15" s="24">
        <v>47853.32</v>
      </c>
      <c r="BC15" s="24">
        <v>49299.078000000001</v>
      </c>
      <c r="BD15" s="24">
        <v>48231.538999999997</v>
      </c>
      <c r="BE15" s="24">
        <v>43693.817999999999</v>
      </c>
      <c r="BF15" s="24">
        <v>41790.025000000001</v>
      </c>
      <c r="BG15" s="24">
        <v>42238.99</v>
      </c>
      <c r="BH15" s="24">
        <v>40455.828000000001</v>
      </c>
      <c r="BI15" s="24">
        <v>40815</v>
      </c>
      <c r="BJ15" s="24">
        <v>38559.290999999997</v>
      </c>
      <c r="BK15" s="24">
        <v>37690.385000000002</v>
      </c>
      <c r="BL15" s="24">
        <v>38717.108999999997</v>
      </c>
      <c r="BM15" s="24">
        <v>41010.004999999997</v>
      </c>
      <c r="BN15" s="24">
        <v>37684</v>
      </c>
      <c r="BO15" s="24">
        <v>34396</v>
      </c>
      <c r="BP15" s="24">
        <v>37529</v>
      </c>
      <c r="BQ15" s="24">
        <v>36649</v>
      </c>
      <c r="BR15" s="24">
        <v>40380</v>
      </c>
      <c r="BS15" s="24">
        <v>40000</v>
      </c>
      <c r="BT15" s="24">
        <v>31533</v>
      </c>
      <c r="BU15" s="24">
        <v>35945</v>
      </c>
      <c r="BV15" s="24">
        <v>36610</v>
      </c>
      <c r="BW15" s="24">
        <v>38099</v>
      </c>
      <c r="BX15" s="24">
        <v>38000</v>
      </c>
      <c r="BY15" s="24">
        <v>32118</v>
      </c>
      <c r="BZ15" s="24">
        <v>31009</v>
      </c>
      <c r="CA15" s="24">
        <v>32749</v>
      </c>
      <c r="CB15" s="24">
        <v>31854</v>
      </c>
      <c r="CC15" s="24">
        <v>30629</v>
      </c>
      <c r="CD15" s="24">
        <v>33630</v>
      </c>
      <c r="CE15" s="24">
        <v>33382</v>
      </c>
      <c r="CF15" s="24">
        <v>33581</v>
      </c>
      <c r="CG15" s="24">
        <v>30441</v>
      </c>
      <c r="CH15" s="24">
        <v>29894</v>
      </c>
      <c r="CI15" s="24">
        <v>32779</v>
      </c>
      <c r="CJ15" s="24">
        <v>32432</v>
      </c>
      <c r="CK15" s="24">
        <v>31308</v>
      </c>
      <c r="CL15" s="24">
        <v>32099</v>
      </c>
      <c r="CM15" s="24">
        <v>31160</v>
      </c>
      <c r="CN15" s="24">
        <v>32000</v>
      </c>
      <c r="CO15" s="24">
        <v>33991</v>
      </c>
      <c r="CP15" s="24">
        <v>33633</v>
      </c>
      <c r="CQ15" s="24">
        <v>34185</v>
      </c>
      <c r="CR15" s="24">
        <v>35485</v>
      </c>
      <c r="CS15" s="24">
        <v>34000</v>
      </c>
      <c r="CT15" s="25">
        <v>30235</v>
      </c>
      <c r="CU15" s="25">
        <v>25513</v>
      </c>
      <c r="CV15" s="2">
        <v>25513</v>
      </c>
    </row>
    <row r="16" spans="1:100" x14ac:dyDescent="0.25">
      <c r="A16" s="8">
        <v>13</v>
      </c>
      <c r="B16" s="8" t="s">
        <v>176</v>
      </c>
      <c r="C16" s="8" t="s">
        <v>87</v>
      </c>
      <c r="D16" s="6">
        <v>145</v>
      </c>
      <c r="E16" s="6">
        <v>155</v>
      </c>
      <c r="F16" s="6">
        <v>180</v>
      </c>
      <c r="G16" s="6">
        <v>195</v>
      </c>
      <c r="H16" s="6">
        <v>196</v>
      </c>
      <c r="I16" s="6">
        <v>200</v>
      </c>
      <c r="J16" s="6">
        <v>248</v>
      </c>
      <c r="K16" s="6">
        <v>273</v>
      </c>
      <c r="L16" s="6">
        <v>276.85000000000002</v>
      </c>
      <c r="M16" s="6">
        <v>290</v>
      </c>
      <c r="N16" s="6">
        <v>308</v>
      </c>
      <c r="O16" s="6">
        <v>308</v>
      </c>
      <c r="P16" s="6">
        <v>308</v>
      </c>
      <c r="Q16" s="6">
        <v>63</v>
      </c>
      <c r="R16" s="6">
        <v>30</v>
      </c>
      <c r="S16" s="6">
        <v>0</v>
      </c>
      <c r="T16" s="6">
        <v>0</v>
      </c>
      <c r="U16" s="6">
        <v>55</v>
      </c>
      <c r="V16" s="6">
        <v>103</v>
      </c>
      <c r="W16" s="6">
        <v>182</v>
      </c>
      <c r="X16" s="6">
        <v>288</v>
      </c>
      <c r="Y16" s="6">
        <v>326</v>
      </c>
      <c r="Z16" s="6">
        <v>432</v>
      </c>
      <c r="AA16" s="6">
        <v>433.03559039999999</v>
      </c>
      <c r="AB16" s="6">
        <v>596.08483200000001</v>
      </c>
      <c r="AC16" s="6">
        <v>746.00144639999996</v>
      </c>
      <c r="AD16" s="6">
        <v>853.96187520000001</v>
      </c>
      <c r="AE16" s="6">
        <v>1129.064832</v>
      </c>
      <c r="AF16" s="6">
        <v>1238.0485824</v>
      </c>
      <c r="AG16" s="6">
        <v>1225.0865088</v>
      </c>
      <c r="AH16" s="6">
        <v>1340.0396352</v>
      </c>
      <c r="AI16" s="6">
        <v>1444.0773311999999</v>
      </c>
      <c r="AJ16" s="6">
        <v>1636.9734527999999</v>
      </c>
      <c r="AK16" s="6">
        <v>1837.0328256</v>
      </c>
      <c r="AL16" s="6">
        <v>1854.7704000000001</v>
      </c>
      <c r="AM16" s="6">
        <v>2293.9459200000001</v>
      </c>
      <c r="AN16" s="6">
        <v>2672.0632512000002</v>
      </c>
      <c r="AO16" s="6">
        <v>3212.0359487999999</v>
      </c>
      <c r="AP16" s="6">
        <v>3588.1066368000002</v>
      </c>
      <c r="AQ16" s="6">
        <v>3449.9582208000002</v>
      </c>
      <c r="AR16" s="6">
        <v>4079.1304512000002</v>
      </c>
      <c r="AS16" s="6">
        <v>4840.1406144000002</v>
      </c>
      <c r="AT16" s="6">
        <v>4847.0079999999998</v>
      </c>
      <c r="AU16" s="6">
        <v>5538.1419999999998</v>
      </c>
      <c r="AV16" s="6">
        <v>5998.8980000000001</v>
      </c>
      <c r="AW16" s="6">
        <v>6492.3059999999996</v>
      </c>
      <c r="AX16" s="6">
        <v>7030.1570000000002</v>
      </c>
      <c r="AY16" s="6">
        <v>7870.0389999999998</v>
      </c>
      <c r="AZ16" s="6">
        <v>8743.48</v>
      </c>
      <c r="BA16" s="6">
        <v>10581.968999999999</v>
      </c>
      <c r="BB16" s="6">
        <v>11277.638000000001</v>
      </c>
      <c r="BC16" s="6">
        <v>12095.752</v>
      </c>
      <c r="BD16" s="6">
        <v>13097.08</v>
      </c>
      <c r="BE16" s="6">
        <v>12937.448</v>
      </c>
      <c r="BF16" s="6">
        <v>12857.632</v>
      </c>
      <c r="BG16" s="6">
        <v>14192.736000000001</v>
      </c>
      <c r="BH16" s="6">
        <v>13517.928</v>
      </c>
      <c r="BI16" s="6">
        <v>13514.3</v>
      </c>
      <c r="BJ16" s="6">
        <v>13338.342000000001</v>
      </c>
      <c r="BK16" s="6">
        <v>13165.105</v>
      </c>
      <c r="BL16" s="6">
        <v>13049.915999999999</v>
      </c>
      <c r="BM16" s="6">
        <v>12532.019</v>
      </c>
      <c r="BN16" s="6">
        <v>12516.6</v>
      </c>
      <c r="BO16" s="6">
        <v>11808</v>
      </c>
      <c r="BP16" s="6">
        <v>10668</v>
      </c>
      <c r="BQ16" s="6">
        <v>12618</v>
      </c>
      <c r="BR16" s="6">
        <v>12636</v>
      </c>
      <c r="BS16" s="6">
        <v>12000</v>
      </c>
      <c r="BT16" s="6">
        <v>14700</v>
      </c>
      <c r="BU16" s="6">
        <v>14982</v>
      </c>
      <c r="BV16" s="6">
        <v>15000</v>
      </c>
      <c r="BW16" s="6">
        <v>14000</v>
      </c>
      <c r="BX16" s="6">
        <v>14500</v>
      </c>
      <c r="BY16" s="6">
        <v>14819</v>
      </c>
      <c r="BZ16" s="6">
        <v>14282</v>
      </c>
      <c r="CA16" s="6">
        <v>14638</v>
      </c>
      <c r="CB16" s="6">
        <v>15039</v>
      </c>
      <c r="CC16" s="6">
        <v>15000</v>
      </c>
      <c r="CD16" s="6">
        <v>15674</v>
      </c>
      <c r="CE16" s="6">
        <v>16666.666000000001</v>
      </c>
      <c r="CF16" s="6">
        <v>16500</v>
      </c>
      <c r="CG16" s="6">
        <v>16000</v>
      </c>
      <c r="CH16" s="6">
        <v>15000</v>
      </c>
      <c r="CI16" s="6">
        <v>7418</v>
      </c>
      <c r="CJ16" s="6">
        <v>7500</v>
      </c>
      <c r="CK16" s="6">
        <v>5990</v>
      </c>
      <c r="CL16" s="6">
        <v>5560</v>
      </c>
      <c r="CM16" s="6">
        <v>5290</v>
      </c>
      <c r="CN16" s="6">
        <v>5000</v>
      </c>
      <c r="CO16" s="6">
        <v>6246</v>
      </c>
      <c r="CP16" s="6">
        <v>6580</v>
      </c>
      <c r="CQ16" s="6">
        <v>5540</v>
      </c>
      <c r="CR16" s="6">
        <v>5450</v>
      </c>
      <c r="CS16" s="6">
        <v>5700</v>
      </c>
      <c r="CT16" s="6">
        <v>6000</v>
      </c>
      <c r="CU16" s="2">
        <v>6000</v>
      </c>
      <c r="CV16" s="2">
        <v>6000</v>
      </c>
    </row>
    <row r="17" spans="1:100" x14ac:dyDescent="0.25">
      <c r="A17" s="8">
        <v>14</v>
      </c>
      <c r="B17" s="8" t="s">
        <v>177</v>
      </c>
      <c r="C17" s="8" t="s">
        <v>88</v>
      </c>
      <c r="D17" s="6">
        <v>426</v>
      </c>
      <c r="E17" s="6">
        <v>403</v>
      </c>
      <c r="F17" s="6">
        <v>329</v>
      </c>
      <c r="G17" s="6">
        <v>296</v>
      </c>
      <c r="H17" s="6">
        <v>197</v>
      </c>
      <c r="I17" s="6">
        <v>181</v>
      </c>
      <c r="J17" s="6">
        <v>225</v>
      </c>
      <c r="K17" s="6">
        <v>280</v>
      </c>
      <c r="L17" s="6">
        <v>215</v>
      </c>
      <c r="M17" s="6">
        <v>392</v>
      </c>
      <c r="N17" s="6">
        <v>395</v>
      </c>
      <c r="O17" s="6">
        <v>395</v>
      </c>
      <c r="P17" s="6">
        <v>395</v>
      </c>
      <c r="Q17" s="6">
        <v>669.33</v>
      </c>
      <c r="R17" s="6">
        <v>728.19</v>
      </c>
      <c r="S17" s="6">
        <v>701.29</v>
      </c>
      <c r="T17" s="6">
        <v>153.29</v>
      </c>
      <c r="U17" s="6">
        <v>38.28</v>
      </c>
      <c r="V17" s="6">
        <v>163.59</v>
      </c>
      <c r="W17" s="6">
        <v>209.06</v>
      </c>
      <c r="X17" s="6">
        <v>145</v>
      </c>
      <c r="Y17" s="6">
        <v>640</v>
      </c>
      <c r="Z17" s="6">
        <v>800</v>
      </c>
      <c r="AA17" s="6">
        <v>948.27801599999998</v>
      </c>
      <c r="AB17" s="6">
        <v>1079.604288</v>
      </c>
      <c r="AC17" s="6">
        <v>1059.990624</v>
      </c>
      <c r="AD17" s="6">
        <v>964.13950079999995</v>
      </c>
      <c r="AE17" s="6">
        <v>1174.9437504</v>
      </c>
      <c r="AF17" s="6">
        <v>995.00970240000004</v>
      </c>
      <c r="AG17" s="6">
        <v>989.04032640000003</v>
      </c>
      <c r="AH17" s="6">
        <v>1302.0061823999999</v>
      </c>
      <c r="AI17" s="6">
        <v>1432.9913472000001</v>
      </c>
      <c r="AJ17" s="6">
        <v>1570.9692096000001</v>
      </c>
      <c r="AK17" s="6">
        <v>1602.0099648</v>
      </c>
      <c r="AL17" s="6">
        <v>1728.0490752000001</v>
      </c>
      <c r="AM17" s="6">
        <v>1797.9760512</v>
      </c>
      <c r="AN17" s="6">
        <v>2256.9357888</v>
      </c>
      <c r="AO17" s="6">
        <v>2382.9748992</v>
      </c>
      <c r="AP17" s="6">
        <v>2600.9423999999999</v>
      </c>
      <c r="AQ17" s="6">
        <v>2656.0312128</v>
      </c>
      <c r="AR17" s="6">
        <v>2801.0017727999998</v>
      </c>
      <c r="AS17" s="6">
        <v>2564.1028224000002</v>
      </c>
      <c r="AT17" s="6">
        <v>2770.8850000000002</v>
      </c>
      <c r="AU17" s="6">
        <v>2711.0230000000001</v>
      </c>
      <c r="AV17" s="6">
        <v>2963.1689999999999</v>
      </c>
      <c r="AW17" s="6">
        <v>3403.971</v>
      </c>
      <c r="AX17" s="6">
        <v>3436.623</v>
      </c>
      <c r="AY17" s="6">
        <v>3758.6080000000002</v>
      </c>
      <c r="AZ17" s="6">
        <v>4297.366</v>
      </c>
      <c r="BA17" s="6">
        <v>4619.3509999999997</v>
      </c>
      <c r="BB17" s="6">
        <v>4762.6570000000002</v>
      </c>
      <c r="BC17" s="6">
        <v>4857.8919999999998</v>
      </c>
      <c r="BD17" s="6">
        <v>4654.7240000000002</v>
      </c>
      <c r="BE17" s="6">
        <v>4633.8630000000003</v>
      </c>
      <c r="BF17" s="6">
        <v>4368.1120000000001</v>
      </c>
      <c r="BG17" s="6">
        <v>4242.0389999999998</v>
      </c>
      <c r="BH17" s="6">
        <v>4144.0829999999996</v>
      </c>
      <c r="BI17" s="6">
        <v>3676.9780000000001</v>
      </c>
      <c r="BJ17" s="6">
        <v>3844.7730000000001</v>
      </c>
      <c r="BK17" s="6">
        <v>4152.2460000000001</v>
      </c>
      <c r="BL17" s="6">
        <v>3871.9830000000002</v>
      </c>
      <c r="BM17" s="6">
        <v>3856.5639999999999</v>
      </c>
      <c r="BN17" s="6">
        <v>3990.8</v>
      </c>
      <c r="BO17" s="6">
        <v>11808</v>
      </c>
      <c r="BP17" s="6">
        <v>2236</v>
      </c>
      <c r="BQ17" s="6">
        <v>2533</v>
      </c>
      <c r="BR17" s="6">
        <v>2813</v>
      </c>
      <c r="BS17" s="6">
        <v>3000</v>
      </c>
      <c r="BT17" s="6">
        <v>2747</v>
      </c>
      <c r="BU17" s="6">
        <v>2811</v>
      </c>
      <c r="BV17" s="6">
        <v>2999</v>
      </c>
      <c r="BW17" s="6">
        <v>2979</v>
      </c>
      <c r="BX17" s="6">
        <v>3000</v>
      </c>
      <c r="BY17" s="6">
        <v>3452</v>
      </c>
      <c r="BZ17" s="6">
        <v>3510</v>
      </c>
      <c r="CA17" s="6">
        <v>3573</v>
      </c>
      <c r="CB17" s="6">
        <v>3349</v>
      </c>
      <c r="CC17" s="6">
        <v>3500</v>
      </c>
      <c r="CD17" s="6">
        <v>3724.1529999999998</v>
      </c>
      <c r="CE17" s="6">
        <v>3551.7460000000001</v>
      </c>
      <c r="CF17" s="6">
        <v>3544</v>
      </c>
      <c r="CG17" s="6">
        <v>3200</v>
      </c>
      <c r="CH17" s="6">
        <v>3200</v>
      </c>
      <c r="CI17" s="6">
        <v>1694</v>
      </c>
      <c r="CJ17" s="6">
        <v>2000</v>
      </c>
      <c r="CK17" s="6">
        <v>2022</v>
      </c>
      <c r="CL17" s="6">
        <v>1610</v>
      </c>
      <c r="CM17" s="6">
        <v>1750</v>
      </c>
      <c r="CN17" s="6">
        <v>2000</v>
      </c>
      <c r="CO17" s="6">
        <v>1663</v>
      </c>
      <c r="CP17" s="6">
        <v>1670</v>
      </c>
      <c r="CQ17" s="6">
        <v>2500</v>
      </c>
      <c r="CR17" s="6">
        <v>2300</v>
      </c>
      <c r="CS17" s="6">
        <v>2500</v>
      </c>
      <c r="CT17" s="6">
        <v>2400</v>
      </c>
      <c r="CU17" s="2">
        <v>2284.1645197241401</v>
      </c>
      <c r="CV17" s="2">
        <v>2284.1406803344198</v>
      </c>
    </row>
    <row r="18" spans="1:100" x14ac:dyDescent="0.25">
      <c r="A18" s="8">
        <v>15</v>
      </c>
      <c r="B18" s="8" t="s">
        <v>178</v>
      </c>
      <c r="C18" s="8" t="s">
        <v>90</v>
      </c>
      <c r="D18" s="6"/>
      <c r="E18" s="6"/>
      <c r="F18" s="6"/>
      <c r="G18" s="6"/>
      <c r="H18" s="6"/>
      <c r="I18" s="6"/>
      <c r="J18" s="6"/>
      <c r="K18" s="6"/>
      <c r="L18" s="6"/>
      <c r="M18" s="6">
        <v>0</v>
      </c>
      <c r="N18" s="6">
        <v>110</v>
      </c>
      <c r="O18" s="6">
        <v>261</v>
      </c>
      <c r="P18" s="6">
        <v>272</v>
      </c>
      <c r="Q18" s="6">
        <v>294</v>
      </c>
      <c r="R18" s="6">
        <v>202</v>
      </c>
      <c r="S18" s="6">
        <v>251.98</v>
      </c>
      <c r="T18" s="6">
        <v>222.51499999999999</v>
      </c>
      <c r="U18" s="6">
        <v>192</v>
      </c>
      <c r="V18" s="6">
        <v>300</v>
      </c>
      <c r="W18" s="6">
        <v>291</v>
      </c>
      <c r="X18" s="6">
        <v>398</v>
      </c>
      <c r="Y18" s="6">
        <v>453</v>
      </c>
      <c r="Z18" s="6">
        <v>444</v>
      </c>
      <c r="AA18" s="6">
        <v>426.0428928</v>
      </c>
      <c r="AB18" s="6">
        <v>459.98305920000001</v>
      </c>
      <c r="AC18" s="6">
        <v>7830.1157759999996</v>
      </c>
      <c r="AD18" s="6">
        <v>8760.9973248000006</v>
      </c>
      <c r="AE18" s="6">
        <v>10587.11472</v>
      </c>
      <c r="AF18" s="6">
        <v>10789.0501824</v>
      </c>
      <c r="AG18" s="6">
        <v>11906.005708799999</v>
      </c>
      <c r="AH18" s="6">
        <v>521.041248</v>
      </c>
      <c r="AI18" s="6">
        <v>529.05726719999996</v>
      </c>
      <c r="AJ18" s="6">
        <v>569.99013119999995</v>
      </c>
      <c r="AK18" s="6">
        <v>773.97223680000002</v>
      </c>
      <c r="AL18" s="6">
        <v>905.98072320000006</v>
      </c>
      <c r="AM18" s="6">
        <v>801.09025919999999</v>
      </c>
      <c r="AN18" s="6">
        <v>973.00828799999999</v>
      </c>
      <c r="AO18" s="6">
        <v>1051.9746048</v>
      </c>
      <c r="AP18" s="6">
        <v>1113.0327936000001</v>
      </c>
      <c r="AQ18" s="6">
        <v>1298.0834496</v>
      </c>
      <c r="AR18" s="6">
        <v>1351.9783872</v>
      </c>
      <c r="AS18" s="6">
        <v>1273.0120704000001</v>
      </c>
      <c r="AT18" s="6">
        <v>858.92899999999997</v>
      </c>
      <c r="AU18" s="6">
        <v>1502.8989999999999</v>
      </c>
      <c r="AV18" s="6">
        <v>1496.55</v>
      </c>
      <c r="AW18" s="6">
        <v>1571.8309999999999</v>
      </c>
      <c r="AX18" s="6">
        <v>1668.88</v>
      </c>
      <c r="AY18" s="6">
        <v>1560.9469999999999</v>
      </c>
      <c r="AZ18" s="6">
        <v>1569.11</v>
      </c>
      <c r="BA18" s="6">
        <v>1579.9939999999999</v>
      </c>
      <c r="BB18" s="6">
        <v>1805.837</v>
      </c>
      <c r="BC18" s="6">
        <v>2068.8670000000002</v>
      </c>
      <c r="BD18" s="6">
        <v>2199.4749999999999</v>
      </c>
      <c r="BE18" s="6">
        <v>1937.3520000000001</v>
      </c>
      <c r="BF18" s="6">
        <v>1579.9939999999999</v>
      </c>
      <c r="BG18" s="6">
        <v>1485.6659999999999</v>
      </c>
      <c r="BH18" s="6">
        <v>1376.826</v>
      </c>
      <c r="BI18" s="6">
        <v>1396.78</v>
      </c>
      <c r="BJ18" s="6">
        <v>1397.6869999999999</v>
      </c>
      <c r="BK18" s="6">
        <v>1447.5719999999999</v>
      </c>
      <c r="BL18" s="6">
        <v>1684.299</v>
      </c>
      <c r="BM18" s="6">
        <v>1600</v>
      </c>
      <c r="BN18" s="6">
        <v>1625</v>
      </c>
      <c r="BO18" s="6">
        <v>1600</v>
      </c>
      <c r="BP18" s="6">
        <v>1600</v>
      </c>
      <c r="BQ18" s="6">
        <v>1600</v>
      </c>
      <c r="BR18" s="6">
        <v>1550</v>
      </c>
      <c r="BS18" s="6">
        <v>1500</v>
      </c>
      <c r="BT18" s="6">
        <v>1933</v>
      </c>
      <c r="BU18" s="6">
        <v>2100</v>
      </c>
      <c r="BV18" s="6">
        <v>2000</v>
      </c>
      <c r="BW18" s="6">
        <v>2000</v>
      </c>
      <c r="BX18" s="6">
        <v>2000</v>
      </c>
      <c r="BY18" s="6">
        <v>3450</v>
      </c>
      <c r="BZ18" s="6">
        <v>3320</v>
      </c>
      <c r="CA18" s="6">
        <v>3830</v>
      </c>
      <c r="CB18" s="6">
        <v>4000</v>
      </c>
      <c r="CC18" s="6">
        <v>4000</v>
      </c>
      <c r="CD18" s="6">
        <v>4981</v>
      </c>
      <c r="CE18" s="6">
        <v>4700</v>
      </c>
      <c r="CF18" s="6">
        <v>3900</v>
      </c>
      <c r="CG18" s="6">
        <v>2600</v>
      </c>
      <c r="CH18" s="6">
        <v>2600</v>
      </c>
      <c r="CI18" s="6">
        <v>2103</v>
      </c>
      <c r="CJ18" s="6">
        <v>2600</v>
      </c>
      <c r="CK18" s="6">
        <v>2000</v>
      </c>
      <c r="CL18" s="6">
        <v>2000</v>
      </c>
      <c r="CM18" s="6">
        <v>2500</v>
      </c>
      <c r="CN18" s="6">
        <v>2500</v>
      </c>
      <c r="CO18" s="6">
        <v>3300</v>
      </c>
      <c r="CP18" s="6">
        <v>4000</v>
      </c>
      <c r="CQ18" s="6">
        <v>3700</v>
      </c>
      <c r="CR18" s="6">
        <v>3400</v>
      </c>
      <c r="CS18" s="6">
        <v>3500</v>
      </c>
      <c r="CT18" s="6">
        <v>3600</v>
      </c>
      <c r="CU18" s="2">
        <v>3260.39604584987</v>
      </c>
      <c r="CV18" s="2">
        <v>2992.1175237831599</v>
      </c>
    </row>
    <row r="19" spans="1:100" x14ac:dyDescent="0.25">
      <c r="A19" s="8">
        <v>16</v>
      </c>
      <c r="B19" s="8" t="s">
        <v>179</v>
      </c>
      <c r="C19" s="8" t="s">
        <v>91</v>
      </c>
      <c r="D19" s="6">
        <v>3077</v>
      </c>
      <c r="E19" s="6">
        <v>3497</v>
      </c>
      <c r="F19" s="6">
        <v>3482</v>
      </c>
      <c r="G19" s="6">
        <v>3077</v>
      </c>
      <c r="H19" s="6">
        <v>3125</v>
      </c>
      <c r="I19" s="6">
        <v>3554</v>
      </c>
      <c r="J19" s="6">
        <v>4092</v>
      </c>
      <c r="K19" s="6">
        <v>4196</v>
      </c>
      <c r="L19" s="6">
        <v>3859</v>
      </c>
      <c r="M19" s="6">
        <v>4359.1120000000001</v>
      </c>
      <c r="N19" s="6">
        <v>4607.4539999999997</v>
      </c>
      <c r="O19" s="6">
        <v>4800</v>
      </c>
      <c r="P19" s="6">
        <v>2793.5479999999998</v>
      </c>
      <c r="Q19" s="6">
        <v>2793.5479999999998</v>
      </c>
      <c r="R19" s="6">
        <v>2243.319</v>
      </c>
      <c r="S19" s="6">
        <v>1712.1869999999999</v>
      </c>
      <c r="T19" s="6">
        <v>1349.953</v>
      </c>
      <c r="U19" s="6">
        <v>1143.069</v>
      </c>
      <c r="V19" s="6">
        <v>2019</v>
      </c>
      <c r="W19" s="6">
        <v>2790.0909999999999</v>
      </c>
      <c r="X19" s="6">
        <v>3143.808</v>
      </c>
      <c r="Y19" s="6">
        <v>4036.5010000000002</v>
      </c>
      <c r="Z19" s="6">
        <v>5003.5460000000003</v>
      </c>
      <c r="AA19" s="6">
        <v>5577.9554879999996</v>
      </c>
      <c r="AB19" s="6">
        <v>6652.1020607999999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12823.072416000001</v>
      </c>
      <c r="AI19" s="6">
        <v>14402.057644799999</v>
      </c>
      <c r="AJ19" s="6">
        <v>16014.130272</v>
      </c>
      <c r="AK19" s="6">
        <v>18031.097145600001</v>
      </c>
      <c r="AL19" s="6">
        <v>20157.218323199999</v>
      </c>
      <c r="AM19" s="6">
        <v>22088.226182400002</v>
      </c>
      <c r="AN19" s="6">
        <v>22840.1970048</v>
      </c>
      <c r="AO19" s="6">
        <v>20695.144377600001</v>
      </c>
      <c r="AP19" s="6">
        <v>22374.074015999999</v>
      </c>
      <c r="AQ19" s="6">
        <v>26272.2470976</v>
      </c>
      <c r="AR19" s="6">
        <v>29465.5221504</v>
      </c>
      <c r="AS19" s="6">
        <v>31498.521062399999</v>
      </c>
      <c r="AT19" s="6">
        <v>33069.22</v>
      </c>
      <c r="AU19" s="6">
        <v>31786.722000000002</v>
      </c>
      <c r="AV19" s="6">
        <v>33449.252999999997</v>
      </c>
      <c r="AW19" s="6">
        <v>36304.489000000001</v>
      </c>
      <c r="AX19" s="6">
        <v>36301.767999999996</v>
      </c>
      <c r="AY19" s="6">
        <v>34228.366000000002</v>
      </c>
      <c r="AZ19" s="6">
        <v>36319.908000000003</v>
      </c>
      <c r="BA19" s="6">
        <v>37713.06</v>
      </c>
      <c r="BB19" s="6">
        <v>37750.247000000003</v>
      </c>
      <c r="BC19" s="6">
        <v>40132.029000000002</v>
      </c>
      <c r="BD19" s="6">
        <v>42815.841999999997</v>
      </c>
      <c r="BE19" s="6">
        <v>41544.228000000003</v>
      </c>
      <c r="BF19" s="6">
        <v>39720.250999999997</v>
      </c>
      <c r="BG19" s="6">
        <v>39208.703000000001</v>
      </c>
      <c r="BH19" s="6">
        <v>37774.735999999997</v>
      </c>
      <c r="BI19" s="6">
        <v>39908</v>
      </c>
      <c r="BJ19" s="6">
        <v>35930.805</v>
      </c>
      <c r="BK19" s="6">
        <v>37249.582999999999</v>
      </c>
      <c r="BL19" s="6">
        <v>37005.599999999999</v>
      </c>
      <c r="BM19" s="6">
        <v>36461.4</v>
      </c>
      <c r="BN19" s="6">
        <v>36461.4</v>
      </c>
      <c r="BO19" s="6">
        <v>40806</v>
      </c>
      <c r="BP19" s="6">
        <v>41347</v>
      </c>
      <c r="BQ19" s="6">
        <v>34771</v>
      </c>
      <c r="BR19" s="6">
        <v>33192</v>
      </c>
      <c r="BS19" s="6">
        <v>35000</v>
      </c>
      <c r="BT19" s="6">
        <v>33327</v>
      </c>
      <c r="BU19" s="6">
        <v>33721</v>
      </c>
      <c r="BV19" s="6">
        <v>35512</v>
      </c>
      <c r="BW19" s="6">
        <v>36000</v>
      </c>
      <c r="BX19" s="6">
        <v>36000</v>
      </c>
      <c r="BY19" s="6">
        <v>39804</v>
      </c>
      <c r="BZ19" s="6">
        <v>41416</v>
      </c>
      <c r="CA19" s="6">
        <v>43433</v>
      </c>
      <c r="CB19" s="6">
        <v>46045</v>
      </c>
      <c r="CC19" s="6">
        <v>46404</v>
      </c>
      <c r="CD19" s="6">
        <v>47814</v>
      </c>
      <c r="CE19" s="6">
        <v>47541.637000000002</v>
      </c>
      <c r="CF19" s="6">
        <v>43029.921000000002</v>
      </c>
      <c r="CG19" s="6">
        <v>36317</v>
      </c>
      <c r="CH19" s="6">
        <v>36300</v>
      </c>
      <c r="CI19" s="6">
        <v>33120</v>
      </c>
      <c r="CJ19" s="6">
        <v>33000</v>
      </c>
      <c r="CK19" s="6">
        <v>23100</v>
      </c>
      <c r="CL19" s="6">
        <v>21400</v>
      </c>
      <c r="CM19" s="6">
        <v>22000</v>
      </c>
      <c r="CN19" s="6">
        <v>22000</v>
      </c>
      <c r="CO19" s="6">
        <v>19300</v>
      </c>
      <c r="CP19" s="6">
        <v>19300</v>
      </c>
      <c r="CQ19" s="6">
        <v>19200</v>
      </c>
      <c r="CR19" s="6">
        <v>20400</v>
      </c>
      <c r="CS19" s="6">
        <v>23500</v>
      </c>
      <c r="CT19" s="25">
        <v>18797</v>
      </c>
      <c r="CU19" s="25">
        <v>18704</v>
      </c>
      <c r="CV19" s="2">
        <v>18704</v>
      </c>
    </row>
    <row r="20" spans="1:100" x14ac:dyDescent="0.25">
      <c r="A20" s="23">
        <v>17</v>
      </c>
      <c r="B20" s="8" t="s">
        <v>180</v>
      </c>
      <c r="C20" s="23" t="s">
        <v>92</v>
      </c>
      <c r="D20" s="6"/>
      <c r="E20" s="6"/>
      <c r="F20" s="6"/>
      <c r="G20" s="6"/>
      <c r="H20" s="6"/>
      <c r="I20" s="6"/>
      <c r="J20" s="6"/>
      <c r="K20" s="6"/>
      <c r="L20" s="6"/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50</v>
      </c>
      <c r="V20" s="6">
        <v>75.099999999999994</v>
      </c>
      <c r="W20" s="6">
        <v>89.272000000000006</v>
      </c>
      <c r="X20" s="6">
        <v>102</v>
      </c>
      <c r="Y20" s="6">
        <v>121</v>
      </c>
      <c r="Z20" s="6">
        <v>125</v>
      </c>
      <c r="AA20" s="6">
        <v>132.00848640000001</v>
      </c>
      <c r="AB20" s="6">
        <v>103.6965888</v>
      </c>
      <c r="AC20" s="6">
        <v>147.01720320000001</v>
      </c>
      <c r="AD20" s="6">
        <v>150.93993599999999</v>
      </c>
      <c r="AE20" s="6">
        <v>157.07986560000001</v>
      </c>
      <c r="AF20" s="6">
        <v>163.04924159999999</v>
      </c>
      <c r="AG20" s="6">
        <v>163.04924159999999</v>
      </c>
      <c r="AH20" s="6">
        <v>195.96608639999999</v>
      </c>
      <c r="AI20" s="6">
        <v>192.04335359999999</v>
      </c>
      <c r="AJ20" s="6">
        <v>209.95148159999999</v>
      </c>
      <c r="AK20" s="6">
        <v>230.92957440000001</v>
      </c>
      <c r="AL20" s="6">
        <v>230.07680640000001</v>
      </c>
      <c r="AM20" s="6">
        <v>202.95878400000001</v>
      </c>
      <c r="AN20" s="6">
        <v>205.00542720000001</v>
      </c>
      <c r="AO20" s="6">
        <v>222.06078719999999</v>
      </c>
      <c r="AP20" s="6">
        <v>211.9981248</v>
      </c>
      <c r="AQ20" s="6">
        <v>183.0040128</v>
      </c>
      <c r="AR20" s="6">
        <v>191.02003199999999</v>
      </c>
      <c r="AS20" s="6">
        <v>207.05207039999999</v>
      </c>
      <c r="AT20" s="6">
        <v>244.89</v>
      </c>
      <c r="AU20" s="6">
        <v>262.12299999999999</v>
      </c>
      <c r="AV20" s="6">
        <v>309.28699999999998</v>
      </c>
      <c r="AW20" s="6">
        <v>357.358</v>
      </c>
      <c r="AX20" s="6">
        <v>390.91699999999997</v>
      </c>
      <c r="AY20" s="6">
        <v>342.846</v>
      </c>
      <c r="AZ20" s="6">
        <v>299.31</v>
      </c>
      <c r="BA20" s="6">
        <v>291.14699999999999</v>
      </c>
      <c r="BB20" s="6">
        <v>311.101</v>
      </c>
      <c r="BC20" s="6">
        <v>318.35700000000003</v>
      </c>
      <c r="BD20" s="6">
        <v>310.19400000000002</v>
      </c>
      <c r="BE20" s="6">
        <v>341.93900000000002</v>
      </c>
      <c r="BF20" s="6">
        <v>343.75299999999999</v>
      </c>
      <c r="BG20" s="6">
        <v>352.82299999999998</v>
      </c>
      <c r="BH20" s="6">
        <v>340.125</v>
      </c>
      <c r="BI20" s="6">
        <v>317.45</v>
      </c>
      <c r="BJ20" s="6">
        <v>389.10300000000001</v>
      </c>
      <c r="BK20" s="6">
        <v>508.827</v>
      </c>
      <c r="BL20" s="6">
        <v>563.24699999999996</v>
      </c>
      <c r="BM20" s="6">
        <v>553.27</v>
      </c>
      <c r="BN20" s="6">
        <v>589.54999999999995</v>
      </c>
      <c r="BO20" s="6">
        <v>688</v>
      </c>
      <c r="BP20" s="6">
        <v>600</v>
      </c>
      <c r="BQ20" s="6">
        <v>600</v>
      </c>
      <c r="BR20" s="6">
        <v>620</v>
      </c>
      <c r="BS20" s="6">
        <v>600</v>
      </c>
      <c r="BT20" s="6">
        <v>667</v>
      </c>
      <c r="BU20" s="6">
        <v>683</v>
      </c>
      <c r="BV20" s="6">
        <v>700</v>
      </c>
      <c r="BW20" s="6">
        <v>700</v>
      </c>
      <c r="BX20" s="6">
        <v>700</v>
      </c>
      <c r="BY20" s="6">
        <v>729</v>
      </c>
      <c r="BZ20" s="6">
        <v>728</v>
      </c>
      <c r="CA20" s="6">
        <v>714</v>
      </c>
      <c r="CB20" s="6">
        <v>797</v>
      </c>
      <c r="CC20" s="6">
        <v>750</v>
      </c>
      <c r="CD20" s="6">
        <v>901</v>
      </c>
      <c r="CE20" s="6">
        <v>1081</v>
      </c>
      <c r="CF20" s="6">
        <v>1091</v>
      </c>
      <c r="CG20" s="6">
        <v>1000</v>
      </c>
      <c r="CH20" s="6">
        <v>1078</v>
      </c>
      <c r="CI20" s="6">
        <v>1319</v>
      </c>
      <c r="CJ20" s="6">
        <v>1217</v>
      </c>
      <c r="CK20" s="6">
        <v>1093</v>
      </c>
      <c r="CL20" s="6">
        <v>1058</v>
      </c>
      <c r="CM20" s="6">
        <v>1080</v>
      </c>
      <c r="CN20" s="6">
        <v>1100</v>
      </c>
      <c r="CO20" s="6">
        <v>1200</v>
      </c>
      <c r="CP20" s="6">
        <v>1080</v>
      </c>
      <c r="CQ20" s="6">
        <v>1150</v>
      </c>
      <c r="CR20" s="6">
        <v>1140</v>
      </c>
      <c r="CS20" s="6">
        <v>1150</v>
      </c>
      <c r="CT20" s="6">
        <v>1200</v>
      </c>
      <c r="CU20" s="2">
        <v>1166.5640200264099</v>
      </c>
      <c r="CV20" s="2">
        <v>1148.26618583398</v>
      </c>
    </row>
    <row r="21" spans="1:100" x14ac:dyDescent="0.25">
      <c r="A21" s="8">
        <v>18</v>
      </c>
      <c r="B21" s="8" t="s">
        <v>181</v>
      </c>
      <c r="C21" s="8" t="s">
        <v>93</v>
      </c>
      <c r="D21" s="6"/>
      <c r="E21" s="6"/>
      <c r="F21" s="6"/>
      <c r="G21" s="6"/>
      <c r="H21" s="6">
        <v>254</v>
      </c>
      <c r="I21" s="6">
        <v>360</v>
      </c>
      <c r="J21" s="6">
        <v>394</v>
      </c>
      <c r="K21" s="6">
        <v>360</v>
      </c>
      <c r="L21" s="6">
        <v>401</v>
      </c>
      <c r="M21" s="6">
        <v>441</v>
      </c>
      <c r="N21" s="6">
        <v>456</v>
      </c>
      <c r="O21" s="6">
        <v>541</v>
      </c>
      <c r="P21" s="6">
        <v>541</v>
      </c>
      <c r="Q21" s="6">
        <v>461</v>
      </c>
      <c r="R21" s="6">
        <v>370</v>
      </c>
      <c r="S21" s="6">
        <v>358</v>
      </c>
      <c r="T21" s="6">
        <v>214</v>
      </c>
      <c r="U21" s="6">
        <v>231</v>
      </c>
      <c r="V21" s="6">
        <v>402.654</v>
      </c>
      <c r="W21" s="6">
        <v>519.26199999999994</v>
      </c>
      <c r="X21" s="6">
        <v>588.99699999999996</v>
      </c>
      <c r="Y21" s="6">
        <v>552.03200000000004</v>
      </c>
      <c r="Z21" s="6">
        <v>592.79999999999995</v>
      </c>
      <c r="AA21" s="6">
        <v>701.99861759999999</v>
      </c>
      <c r="AB21" s="6">
        <v>813.02901120000001</v>
      </c>
      <c r="AC21" s="6">
        <v>860.95457280000005</v>
      </c>
      <c r="AD21" s="6">
        <v>854.30298240000002</v>
      </c>
      <c r="AE21" s="6">
        <v>1100.9234879999999</v>
      </c>
      <c r="AF21" s="6">
        <v>1255.9567104</v>
      </c>
      <c r="AG21" s="6">
        <v>1320.0848639999999</v>
      </c>
      <c r="AH21" s="6">
        <v>1365.9637823999999</v>
      </c>
      <c r="AI21" s="6">
        <v>1599.9633216</v>
      </c>
      <c r="AJ21" s="6">
        <v>1797.9760512</v>
      </c>
      <c r="AK21" s="6">
        <v>1903.0370688</v>
      </c>
      <c r="AL21" s="6">
        <v>2015.090784</v>
      </c>
      <c r="AM21" s="6">
        <v>2081.0950272</v>
      </c>
      <c r="AN21" s="6">
        <v>2872.9753919999998</v>
      </c>
      <c r="AO21" s="6">
        <v>2973.0903552</v>
      </c>
      <c r="AP21" s="6">
        <v>3163.0870656000002</v>
      </c>
      <c r="AQ21" s="6">
        <v>3348.9904895999998</v>
      </c>
      <c r="AR21" s="6">
        <v>3436.1433791999998</v>
      </c>
      <c r="AS21" s="6">
        <v>3296.1188735999999</v>
      </c>
      <c r="AT21" s="6">
        <v>3829.3539999999998</v>
      </c>
      <c r="AU21" s="6">
        <v>4044.3130000000001</v>
      </c>
      <c r="AV21" s="6">
        <v>4022.5450000000001</v>
      </c>
      <c r="AW21" s="6">
        <v>4076.058</v>
      </c>
      <c r="AX21" s="6">
        <v>4086.942</v>
      </c>
      <c r="AY21" s="6">
        <v>3705.0949999999998</v>
      </c>
      <c r="AZ21" s="6">
        <v>3480.1590000000001</v>
      </c>
      <c r="BA21" s="6">
        <v>3893.7510000000002</v>
      </c>
      <c r="BB21" s="6">
        <v>3917.3330000000001</v>
      </c>
      <c r="BC21" s="6">
        <v>3700.56</v>
      </c>
      <c r="BD21" s="6">
        <v>3210.78</v>
      </c>
      <c r="BE21" s="6">
        <v>3315.085</v>
      </c>
      <c r="BF21" s="6">
        <v>3101.94</v>
      </c>
      <c r="BG21" s="6">
        <v>3106.4749999999999</v>
      </c>
      <c r="BH21" s="6">
        <v>3175.4070000000002</v>
      </c>
      <c r="BI21" s="6">
        <v>3129.15</v>
      </c>
      <c r="BJ21" s="6">
        <v>3099.2190000000001</v>
      </c>
      <c r="BK21" s="6">
        <v>2928.703</v>
      </c>
      <c r="BL21" s="6">
        <v>3417.576</v>
      </c>
      <c r="BM21" s="6">
        <v>3540.0210000000002</v>
      </c>
      <c r="BN21" s="6">
        <v>3728.6770000000001</v>
      </c>
      <c r="BO21" s="6">
        <v>3546</v>
      </c>
      <c r="BP21" s="6">
        <v>3300</v>
      </c>
      <c r="BQ21" s="6">
        <v>3400</v>
      </c>
      <c r="BR21" s="6">
        <v>3400</v>
      </c>
      <c r="BS21" s="6">
        <v>3400</v>
      </c>
      <c r="BT21" s="6">
        <v>3140</v>
      </c>
      <c r="BU21" s="6">
        <v>3230</v>
      </c>
      <c r="BV21" s="6">
        <v>3200</v>
      </c>
      <c r="BW21" s="6">
        <v>3200</v>
      </c>
      <c r="BX21" s="6">
        <v>3200</v>
      </c>
      <c r="BY21" s="6">
        <v>3380</v>
      </c>
      <c r="BZ21" s="6">
        <v>3085</v>
      </c>
      <c r="CA21" s="6">
        <v>2450</v>
      </c>
      <c r="CB21" s="6">
        <v>2380</v>
      </c>
      <c r="CC21" s="6">
        <v>2400</v>
      </c>
      <c r="CD21" s="6">
        <v>2790</v>
      </c>
      <c r="CE21" s="6">
        <v>2700</v>
      </c>
      <c r="CF21" s="6">
        <v>2700</v>
      </c>
      <c r="CG21" s="6">
        <v>2700</v>
      </c>
      <c r="CH21" s="6">
        <v>2700</v>
      </c>
      <c r="CI21" s="6">
        <v>2318</v>
      </c>
      <c r="CJ21" s="6">
        <v>2500</v>
      </c>
      <c r="CK21" s="6">
        <v>2050</v>
      </c>
      <c r="CL21" s="6">
        <v>2610</v>
      </c>
      <c r="CM21" s="6">
        <v>2260</v>
      </c>
      <c r="CN21" s="6">
        <v>2300</v>
      </c>
      <c r="CO21" s="6">
        <v>2030</v>
      </c>
      <c r="CP21" s="6">
        <v>2940</v>
      </c>
      <c r="CQ21" s="6">
        <v>3440</v>
      </c>
      <c r="CR21" s="6">
        <v>2980</v>
      </c>
      <c r="CS21" s="6">
        <v>2500</v>
      </c>
      <c r="CT21" s="6">
        <v>2500</v>
      </c>
      <c r="CU21" s="2">
        <v>2500</v>
      </c>
      <c r="CV21" s="2">
        <v>2500</v>
      </c>
    </row>
    <row r="22" spans="1:100" x14ac:dyDescent="0.25">
      <c r="A22" s="8">
        <v>19</v>
      </c>
      <c r="B22" s="8" t="s">
        <v>182</v>
      </c>
      <c r="C22" s="8" t="s">
        <v>95</v>
      </c>
      <c r="D22" s="6">
        <v>318</v>
      </c>
      <c r="E22" s="6">
        <v>319</v>
      </c>
      <c r="F22" s="6">
        <v>321</v>
      </c>
      <c r="G22" s="6">
        <v>220</v>
      </c>
      <c r="H22" s="6">
        <v>235</v>
      </c>
      <c r="I22" s="6">
        <v>222</v>
      </c>
      <c r="J22" s="6">
        <v>249</v>
      </c>
      <c r="K22" s="6">
        <v>263</v>
      </c>
      <c r="L22" s="6">
        <v>290</v>
      </c>
      <c r="M22" s="6">
        <v>320.48099999999999</v>
      </c>
      <c r="N22" s="6">
        <v>331.6</v>
      </c>
      <c r="O22" s="6">
        <v>390</v>
      </c>
      <c r="P22" s="6">
        <v>230</v>
      </c>
      <c r="Q22" s="6">
        <v>312.83</v>
      </c>
      <c r="R22" s="6">
        <v>373.64800000000002</v>
      </c>
      <c r="S22" s="6">
        <v>311.15199999999999</v>
      </c>
      <c r="T22" s="6">
        <v>321.73099999999999</v>
      </c>
      <c r="U22" s="6">
        <v>141.80000000000001</v>
      </c>
      <c r="V22" s="6">
        <v>436.21100000000001</v>
      </c>
      <c r="W22" s="6">
        <v>472.61200000000002</v>
      </c>
      <c r="X22" s="6">
        <v>526.18700000000001</v>
      </c>
      <c r="Y22" s="6">
        <v>592.18399999999997</v>
      </c>
      <c r="Z22" s="6">
        <v>583.20000000000005</v>
      </c>
      <c r="AA22" s="6">
        <v>701.99861759999999</v>
      </c>
      <c r="AB22" s="6">
        <v>705.92135040000005</v>
      </c>
      <c r="AC22" s="6">
        <v>755.04078719999995</v>
      </c>
      <c r="AD22" s="6">
        <v>770.04950399999996</v>
      </c>
      <c r="AE22" s="6">
        <v>800.06693759999996</v>
      </c>
      <c r="AF22" s="6">
        <v>916.04338559999997</v>
      </c>
      <c r="AG22" s="6">
        <v>989.04032640000003</v>
      </c>
      <c r="AH22" s="6">
        <v>1030.9965119999999</v>
      </c>
      <c r="AI22" s="6">
        <v>1130.9409215999999</v>
      </c>
      <c r="AJ22" s="6">
        <v>1151.0662464</v>
      </c>
      <c r="AK22" s="6">
        <v>1227.9859200000001</v>
      </c>
      <c r="AL22" s="6">
        <v>1412.0132544000001</v>
      </c>
      <c r="AM22" s="6">
        <v>1437.9374015999999</v>
      </c>
      <c r="AN22" s="6">
        <v>1540.9517760000001</v>
      </c>
      <c r="AO22" s="6">
        <v>1603.0332864</v>
      </c>
      <c r="AP22" s="6">
        <v>1826.9701631999999</v>
      </c>
      <c r="AQ22" s="6">
        <v>2066.0863104</v>
      </c>
      <c r="AR22" s="6">
        <v>2297.0158848000001</v>
      </c>
      <c r="AS22" s="6">
        <v>2491.9586496000002</v>
      </c>
      <c r="AT22" s="6">
        <v>2608.5320000000002</v>
      </c>
      <c r="AU22" s="6">
        <v>2721</v>
      </c>
      <c r="AV22" s="6">
        <v>2647.5329999999999</v>
      </c>
      <c r="AW22" s="6">
        <v>2725.5349999999999</v>
      </c>
      <c r="AX22" s="6">
        <v>2637.556</v>
      </c>
      <c r="AY22" s="6">
        <v>2790.8389999999999</v>
      </c>
      <c r="AZ22" s="6">
        <v>2685.627</v>
      </c>
      <c r="BA22" s="6">
        <v>2313.7570000000001</v>
      </c>
      <c r="BB22" s="6">
        <v>3138.22</v>
      </c>
      <c r="BC22" s="6">
        <v>2196.7539999999999</v>
      </c>
      <c r="BD22" s="6">
        <v>2092.4490000000001</v>
      </c>
      <c r="BE22" s="6">
        <v>1836.675</v>
      </c>
      <c r="BF22" s="6">
        <v>1785.883</v>
      </c>
      <c r="BG22" s="6">
        <v>1617.181</v>
      </c>
      <c r="BH22" s="6">
        <v>1457.549</v>
      </c>
      <c r="BI22" s="6">
        <v>1599.9480000000001</v>
      </c>
      <c r="BJ22" s="6">
        <v>1749.6030000000001</v>
      </c>
      <c r="BK22" s="6">
        <v>1638.9490000000001</v>
      </c>
      <c r="BL22" s="6">
        <v>1427.6179999999999</v>
      </c>
      <c r="BM22" s="6">
        <v>1375.0119999999999</v>
      </c>
      <c r="BN22" s="6">
        <v>1378.64</v>
      </c>
      <c r="BO22" s="6">
        <v>1147</v>
      </c>
      <c r="BP22" s="6">
        <v>1266</v>
      </c>
      <c r="BQ22" s="6">
        <v>1344</v>
      </c>
      <c r="BR22" s="6">
        <v>1444</v>
      </c>
      <c r="BS22" s="6">
        <v>1400</v>
      </c>
      <c r="BT22" s="6">
        <v>1664</v>
      </c>
      <c r="BU22" s="6">
        <v>1724</v>
      </c>
      <c r="BV22" s="6">
        <v>1676</v>
      </c>
      <c r="BW22" s="6">
        <v>1700</v>
      </c>
      <c r="BX22" s="6">
        <v>1720</v>
      </c>
      <c r="BY22" s="6">
        <v>1642</v>
      </c>
      <c r="BZ22" s="6">
        <v>1631</v>
      </c>
      <c r="CA22" s="6">
        <v>1650</v>
      </c>
      <c r="CB22" s="6">
        <v>1420</v>
      </c>
      <c r="CC22" s="6">
        <v>1500</v>
      </c>
      <c r="CD22" s="6">
        <v>1695</v>
      </c>
      <c r="CE22" s="6">
        <v>1700</v>
      </c>
      <c r="CF22" s="6">
        <v>1700</v>
      </c>
      <c r="CG22" s="6">
        <v>1650</v>
      </c>
      <c r="CH22" s="6">
        <v>1650</v>
      </c>
      <c r="CI22" s="6">
        <v>1387</v>
      </c>
      <c r="CJ22" s="6">
        <v>1500</v>
      </c>
      <c r="CK22" s="6">
        <v>1700</v>
      </c>
      <c r="CL22" s="6">
        <v>1700</v>
      </c>
      <c r="CM22" s="6">
        <v>1800</v>
      </c>
      <c r="CN22" s="6">
        <v>1850</v>
      </c>
      <c r="CO22" s="6">
        <v>1880</v>
      </c>
      <c r="CP22" s="6">
        <v>1680</v>
      </c>
      <c r="CQ22" s="6">
        <v>1480</v>
      </c>
      <c r="CR22" s="6">
        <v>1440</v>
      </c>
      <c r="CS22" s="6">
        <v>1440</v>
      </c>
      <c r="CT22" s="6">
        <v>1530</v>
      </c>
      <c r="CU22" s="2">
        <v>1548.7541214273699</v>
      </c>
      <c r="CV22" s="2">
        <v>1613.3419405521799</v>
      </c>
    </row>
    <row r="23" spans="1:100" x14ac:dyDescent="0.25">
      <c r="A23" s="8">
        <v>20</v>
      </c>
      <c r="B23" s="8" t="s">
        <v>183</v>
      </c>
      <c r="C23" s="8" t="s">
        <v>96</v>
      </c>
      <c r="D23" s="6">
        <v>1098</v>
      </c>
      <c r="E23" s="6">
        <v>1008</v>
      </c>
      <c r="F23" s="6">
        <v>832</v>
      </c>
      <c r="G23" s="6">
        <v>546</v>
      </c>
      <c r="H23" s="6">
        <v>354</v>
      </c>
      <c r="I23" s="6">
        <v>411</v>
      </c>
      <c r="J23" s="6">
        <v>721</v>
      </c>
      <c r="K23" s="6">
        <v>843</v>
      </c>
      <c r="L23" s="6">
        <v>1048</v>
      </c>
      <c r="M23" s="6">
        <v>1289.1079999999999</v>
      </c>
      <c r="N23" s="6">
        <v>1719.452</v>
      </c>
      <c r="O23" s="6">
        <v>1719.452</v>
      </c>
      <c r="P23" s="6">
        <v>1300</v>
      </c>
      <c r="Q23" s="6">
        <v>300.90600000000001</v>
      </c>
      <c r="R23" s="6">
        <v>300.90600000000001</v>
      </c>
      <c r="S23" s="6">
        <v>300.90600000000001</v>
      </c>
      <c r="T23" s="6">
        <v>300.90600000000001</v>
      </c>
      <c r="U23" s="6">
        <v>300.90600000000001</v>
      </c>
      <c r="V23" s="6">
        <v>1398.915</v>
      </c>
      <c r="W23" s="6">
        <v>1521.8219999999999</v>
      </c>
      <c r="X23" s="6">
        <v>1823.857</v>
      </c>
      <c r="Y23" s="6">
        <v>2200</v>
      </c>
      <c r="Z23" s="6">
        <v>2376</v>
      </c>
      <c r="AA23" s="6">
        <v>2688.0952895999999</v>
      </c>
      <c r="AB23" s="6">
        <v>2659.9539456000002</v>
      </c>
      <c r="AC23" s="6">
        <v>3294.0722304000001</v>
      </c>
      <c r="AD23" s="6">
        <v>3403.0559807999998</v>
      </c>
      <c r="AE23" s="6">
        <v>3813.0668351999998</v>
      </c>
      <c r="AF23" s="6">
        <v>4034.9570687999999</v>
      </c>
      <c r="AG23" s="6">
        <v>4487.9474303999996</v>
      </c>
      <c r="AH23" s="6">
        <v>5058.1081151999997</v>
      </c>
      <c r="AI23" s="6">
        <v>5317.0084800000004</v>
      </c>
      <c r="AJ23" s="6">
        <v>6592.0671935999999</v>
      </c>
      <c r="AK23" s="6">
        <v>7363.9927871999998</v>
      </c>
      <c r="AL23" s="6">
        <v>7544.0973887999999</v>
      </c>
      <c r="AM23" s="6">
        <v>7674.0592319999996</v>
      </c>
      <c r="AN23" s="6">
        <v>8760.9973248000006</v>
      </c>
      <c r="AO23" s="6">
        <v>9573.0030143999993</v>
      </c>
      <c r="AP23" s="6">
        <v>10041.002092799999</v>
      </c>
      <c r="AQ23" s="6">
        <v>11138.002848</v>
      </c>
      <c r="AR23" s="6">
        <v>11600.203104</v>
      </c>
      <c r="AS23" s="6">
        <v>11830.279910400001</v>
      </c>
      <c r="AT23" s="6">
        <v>12177.382</v>
      </c>
      <c r="AU23" s="6">
        <v>13078.94</v>
      </c>
      <c r="AV23" s="6">
        <v>13983.218999999999</v>
      </c>
      <c r="AW23" s="6">
        <v>15545.073</v>
      </c>
      <c r="AX23" s="6">
        <v>16761.36</v>
      </c>
      <c r="AY23" s="6">
        <v>18548.150000000001</v>
      </c>
      <c r="AZ23" s="6">
        <v>19796.182000000001</v>
      </c>
      <c r="BA23" s="6">
        <v>21295.453000000001</v>
      </c>
      <c r="BB23" s="6">
        <v>21695.439999999999</v>
      </c>
      <c r="BC23" s="6">
        <v>19172.166000000001</v>
      </c>
      <c r="BD23" s="6">
        <v>18439.310000000001</v>
      </c>
      <c r="BE23" s="6">
        <v>14222.666999999999</v>
      </c>
      <c r="BF23" s="6">
        <v>16096.529</v>
      </c>
      <c r="BG23" s="6">
        <v>16196.299000000001</v>
      </c>
      <c r="BH23" s="6">
        <v>16696.963</v>
      </c>
      <c r="BI23" s="6">
        <v>14997.245000000001</v>
      </c>
      <c r="BJ23" s="6">
        <v>15796.312</v>
      </c>
      <c r="BK23" s="6">
        <v>16096.529</v>
      </c>
      <c r="BL23" s="6">
        <v>16997.18</v>
      </c>
      <c r="BM23" s="6">
        <v>17096.95</v>
      </c>
      <c r="BN23" s="6">
        <v>16960.900000000001</v>
      </c>
      <c r="BO23" s="6">
        <v>12012</v>
      </c>
      <c r="BP23" s="6">
        <v>11908</v>
      </c>
      <c r="BQ23" s="6">
        <v>12228</v>
      </c>
      <c r="BR23" s="6">
        <v>13834</v>
      </c>
      <c r="BS23" s="6">
        <v>13884</v>
      </c>
      <c r="BT23" s="6">
        <v>13959</v>
      </c>
      <c r="BU23" s="6">
        <v>15003</v>
      </c>
      <c r="BV23" s="6">
        <v>14970</v>
      </c>
      <c r="BW23" s="6">
        <v>15550</v>
      </c>
      <c r="BX23" s="6">
        <v>14807</v>
      </c>
      <c r="BY23" s="6">
        <v>11918</v>
      </c>
      <c r="BZ23" s="6">
        <v>10948</v>
      </c>
      <c r="CA23" s="6">
        <v>11653</v>
      </c>
      <c r="CB23" s="6">
        <v>12566</v>
      </c>
      <c r="CC23" s="6">
        <v>12646</v>
      </c>
      <c r="CD23" s="6">
        <v>14688.352999999999</v>
      </c>
      <c r="CE23" s="6">
        <v>17119.936000000002</v>
      </c>
      <c r="CF23" s="6">
        <v>17206.735000000001</v>
      </c>
      <c r="CG23" s="6">
        <v>15537</v>
      </c>
      <c r="CH23" s="6">
        <v>15521</v>
      </c>
      <c r="CI23" s="6">
        <v>18993</v>
      </c>
      <c r="CJ23" s="6">
        <v>15919</v>
      </c>
      <c r="CK23" s="6">
        <v>14539</v>
      </c>
      <c r="CL23" s="6">
        <v>15534</v>
      </c>
      <c r="CM23" s="6">
        <v>15206</v>
      </c>
      <c r="CN23" s="6">
        <v>15722</v>
      </c>
      <c r="CO23" s="6">
        <v>17145</v>
      </c>
      <c r="CP23" s="6">
        <v>18788</v>
      </c>
      <c r="CQ23" s="6">
        <v>18653</v>
      </c>
      <c r="CR23" s="6">
        <v>18900</v>
      </c>
      <c r="CS23" s="6">
        <v>19000</v>
      </c>
      <c r="CT23" s="25">
        <v>18853</v>
      </c>
      <c r="CU23" s="25">
        <v>16606</v>
      </c>
      <c r="CV23" s="2">
        <v>16606</v>
      </c>
    </row>
    <row r="24" spans="1:100" x14ac:dyDescent="0.25">
      <c r="A24" s="8">
        <v>21</v>
      </c>
      <c r="B24" s="8" t="s">
        <v>184</v>
      </c>
      <c r="C24" s="8" t="s">
        <v>97</v>
      </c>
      <c r="D24" s="6">
        <v>76</v>
      </c>
      <c r="E24" s="6">
        <v>88</v>
      </c>
      <c r="F24" s="6">
        <v>99</v>
      </c>
      <c r="G24" s="6">
        <v>95</v>
      </c>
      <c r="H24" s="6">
        <v>121</v>
      </c>
      <c r="I24" s="6">
        <v>164</v>
      </c>
      <c r="J24" s="6">
        <v>185</v>
      </c>
      <c r="K24" s="6">
        <v>214</v>
      </c>
      <c r="L24" s="6">
        <v>245</v>
      </c>
      <c r="M24" s="6">
        <v>254</v>
      </c>
      <c r="N24" s="6">
        <v>268</v>
      </c>
      <c r="O24" s="6">
        <v>297</v>
      </c>
      <c r="P24" s="6">
        <v>271.173</v>
      </c>
      <c r="Q24" s="6">
        <v>272</v>
      </c>
      <c r="R24" s="6">
        <v>243.6</v>
      </c>
      <c r="S24" s="6">
        <v>246.79900000000001</v>
      </c>
      <c r="T24" s="6">
        <v>244.97399999999999</v>
      </c>
      <c r="U24" s="6">
        <v>262.98</v>
      </c>
      <c r="V24" s="6">
        <v>326.39999999999998</v>
      </c>
      <c r="W24" s="6">
        <v>427.73399999999998</v>
      </c>
      <c r="X24" s="6">
        <v>498.06900000000002</v>
      </c>
      <c r="Y24" s="6">
        <v>521.43499999999995</v>
      </c>
      <c r="Z24" s="6">
        <v>572.54899999999998</v>
      </c>
      <c r="AA24" s="6">
        <v>641.96375039999998</v>
      </c>
      <c r="AB24" s="6">
        <v>727.06999680000001</v>
      </c>
      <c r="AC24" s="6">
        <v>769.02618240000004</v>
      </c>
      <c r="AD24" s="6">
        <v>798.36140160000002</v>
      </c>
      <c r="AE24" s="6">
        <v>779.08884479999995</v>
      </c>
      <c r="AF24" s="6">
        <v>1024.0038144</v>
      </c>
      <c r="AG24" s="6">
        <v>951.00687359999995</v>
      </c>
      <c r="AH24" s="6">
        <v>1024.0038144</v>
      </c>
      <c r="AI24" s="6">
        <v>1030.9965119999999</v>
      </c>
      <c r="AJ24" s="6">
        <v>1197.9684864000001</v>
      </c>
      <c r="AK24" s="6">
        <v>1245.0412799999999</v>
      </c>
      <c r="AL24" s="6">
        <v>1402.8033600000001</v>
      </c>
      <c r="AM24" s="6">
        <v>1432.9913472000001</v>
      </c>
      <c r="AN24" s="6">
        <v>1621.9647359999999</v>
      </c>
      <c r="AO24" s="6">
        <v>1679.9529600000001</v>
      </c>
      <c r="AP24" s="6">
        <v>1720.033056</v>
      </c>
      <c r="AQ24" s="6">
        <v>1836.0095040000001</v>
      </c>
      <c r="AR24" s="6">
        <v>1861.0808832</v>
      </c>
      <c r="AS24" s="6">
        <v>2036.0688768</v>
      </c>
      <c r="AT24" s="6">
        <v>2331.8969999999999</v>
      </c>
      <c r="AU24" s="6">
        <v>2457.0630000000001</v>
      </c>
      <c r="AV24" s="6">
        <v>2794.4670000000001</v>
      </c>
      <c r="AW24" s="6">
        <v>3300.5729999999999</v>
      </c>
      <c r="AX24" s="6">
        <v>3294.2240000000002</v>
      </c>
      <c r="AY24" s="6">
        <v>3323.248</v>
      </c>
      <c r="AZ24" s="6">
        <v>3712.3510000000001</v>
      </c>
      <c r="BA24" s="6">
        <v>4295.5519999999997</v>
      </c>
      <c r="BB24" s="6">
        <v>5198.924</v>
      </c>
      <c r="BC24" s="6">
        <v>5137.2479999999996</v>
      </c>
      <c r="BD24" s="6">
        <v>5559.91</v>
      </c>
      <c r="BE24" s="6">
        <v>5695.96</v>
      </c>
      <c r="BF24" s="6">
        <v>5798.451</v>
      </c>
      <c r="BG24" s="6">
        <v>6061.4809999999998</v>
      </c>
      <c r="BH24" s="6">
        <v>5538.1419999999998</v>
      </c>
      <c r="BI24" s="6">
        <v>5986.2</v>
      </c>
      <c r="BJ24" s="6">
        <v>5442.9070000000002</v>
      </c>
      <c r="BK24" s="6">
        <v>5851.0569999999998</v>
      </c>
      <c r="BL24" s="6">
        <v>1904.7</v>
      </c>
      <c r="BM24" s="6">
        <v>5986.2</v>
      </c>
      <c r="BN24" s="6">
        <v>5986.2</v>
      </c>
      <c r="BO24" s="6">
        <v>7473</v>
      </c>
      <c r="BP24" s="6">
        <v>7638</v>
      </c>
      <c r="BQ24" s="6">
        <v>7600</v>
      </c>
      <c r="BR24" s="6">
        <v>7500</v>
      </c>
      <c r="BS24" s="6">
        <v>7500</v>
      </c>
      <c r="BT24" s="6">
        <v>8455</v>
      </c>
      <c r="BU24" s="6">
        <v>9395</v>
      </c>
      <c r="BV24" s="6">
        <v>9500</v>
      </c>
      <c r="BW24" s="6">
        <v>9500</v>
      </c>
      <c r="BX24" s="6">
        <v>9200</v>
      </c>
      <c r="BY24" s="6">
        <v>10162</v>
      </c>
      <c r="BZ24" s="6">
        <v>9759</v>
      </c>
      <c r="CA24" s="6">
        <v>8567</v>
      </c>
      <c r="CB24" s="6">
        <v>8843</v>
      </c>
      <c r="CC24" s="6">
        <v>9000</v>
      </c>
      <c r="CD24" s="6">
        <v>8340</v>
      </c>
      <c r="CE24" s="6">
        <v>12631</v>
      </c>
      <c r="CF24" s="6">
        <v>12650</v>
      </c>
      <c r="CG24" s="6">
        <v>12700</v>
      </c>
      <c r="CH24" s="6">
        <v>12750</v>
      </c>
      <c r="CI24" s="6">
        <v>5069</v>
      </c>
      <c r="CJ24" s="6">
        <v>6000</v>
      </c>
      <c r="CK24" s="6">
        <v>5000</v>
      </c>
      <c r="CL24" s="6">
        <v>4500</v>
      </c>
      <c r="CM24" s="6">
        <v>5600</v>
      </c>
      <c r="CN24" s="6">
        <v>4200</v>
      </c>
      <c r="CO24" s="6">
        <v>3790</v>
      </c>
      <c r="CP24" s="6">
        <v>3960</v>
      </c>
      <c r="CQ24" s="6">
        <v>4140</v>
      </c>
      <c r="CR24" s="6">
        <v>4290</v>
      </c>
      <c r="CS24" s="6">
        <v>4500</v>
      </c>
      <c r="CT24" s="6">
        <v>4500</v>
      </c>
      <c r="CU24" s="2">
        <v>4500</v>
      </c>
      <c r="CV24" s="2">
        <v>4500</v>
      </c>
    </row>
    <row r="25" spans="1:100" x14ac:dyDescent="0.25">
      <c r="A25" s="8">
        <v>22</v>
      </c>
      <c r="B25" s="8" t="s">
        <v>185</v>
      </c>
      <c r="C25" s="8" t="s">
        <v>98</v>
      </c>
      <c r="D25" s="6">
        <v>332</v>
      </c>
      <c r="E25" s="6">
        <v>317</v>
      </c>
      <c r="F25" s="6">
        <v>396</v>
      </c>
      <c r="G25" s="6">
        <v>196</v>
      </c>
      <c r="H25" s="6">
        <v>213</v>
      </c>
      <c r="I25" s="6">
        <v>220</v>
      </c>
      <c r="J25" s="6">
        <v>314</v>
      </c>
      <c r="K25" s="6">
        <v>361</v>
      </c>
      <c r="L25" s="6">
        <v>376</v>
      </c>
      <c r="M25" s="6">
        <v>456.31099999999998</v>
      </c>
      <c r="N25" s="6">
        <v>448.40199999999999</v>
      </c>
      <c r="O25" s="6">
        <v>531</v>
      </c>
      <c r="P25" s="6">
        <v>400</v>
      </c>
      <c r="Q25" s="6">
        <v>620.52</v>
      </c>
      <c r="R25" s="6">
        <v>560.99599999999998</v>
      </c>
      <c r="S25" s="6">
        <v>840.48500000000001</v>
      </c>
      <c r="T25" s="6">
        <v>400</v>
      </c>
      <c r="U25" s="6">
        <v>250</v>
      </c>
      <c r="V25" s="6">
        <v>315</v>
      </c>
      <c r="W25" s="6">
        <v>422</v>
      </c>
      <c r="X25" s="6">
        <v>452</v>
      </c>
      <c r="Y25" s="6">
        <v>560</v>
      </c>
      <c r="Z25" s="6">
        <v>650</v>
      </c>
      <c r="AA25" s="6">
        <v>1139.9802623999999</v>
      </c>
      <c r="AB25" s="6">
        <v>1500.018912</v>
      </c>
      <c r="AC25" s="6">
        <v>1896.0443711999999</v>
      </c>
      <c r="AD25" s="6">
        <v>1685.2401216000001</v>
      </c>
      <c r="AE25" s="6">
        <v>1991.0427264</v>
      </c>
      <c r="AF25" s="6">
        <v>2185.9854912000001</v>
      </c>
      <c r="AG25" s="6">
        <v>2421.0083519999998</v>
      </c>
      <c r="AH25" s="6">
        <v>2571.948288</v>
      </c>
      <c r="AI25" s="6">
        <v>2850.9739776000001</v>
      </c>
      <c r="AJ25" s="6">
        <v>3054.1033152</v>
      </c>
      <c r="AK25" s="6">
        <v>3308.0576255999999</v>
      </c>
      <c r="AL25" s="6">
        <v>3489.0149952000002</v>
      </c>
      <c r="AM25" s="6">
        <v>4369.0715712000001</v>
      </c>
      <c r="AN25" s="6">
        <v>4751.9644031999997</v>
      </c>
      <c r="AO25" s="6">
        <v>5406.0374591999998</v>
      </c>
      <c r="AP25" s="6">
        <v>5885.9752896</v>
      </c>
      <c r="AQ25" s="6">
        <v>6338.1128832000004</v>
      </c>
      <c r="AR25" s="6">
        <v>7026.1261056000003</v>
      </c>
      <c r="AS25" s="6">
        <v>7515.1032767999995</v>
      </c>
      <c r="AT25" s="6">
        <v>8124.9059999999999</v>
      </c>
      <c r="AU25" s="6">
        <v>8521.2649999999994</v>
      </c>
      <c r="AV25" s="6">
        <v>9209.6779999999999</v>
      </c>
      <c r="AW25" s="6">
        <v>9846.3919999999998</v>
      </c>
      <c r="AX25" s="6">
        <v>11192.38</v>
      </c>
      <c r="AY25" s="6">
        <v>11972.4</v>
      </c>
      <c r="AZ25" s="6">
        <v>13085.289000000001</v>
      </c>
      <c r="BA25" s="6">
        <v>13872.565000000001</v>
      </c>
      <c r="BB25" s="6">
        <v>14685.236999999999</v>
      </c>
      <c r="BC25" s="6">
        <v>15594.958000000001</v>
      </c>
      <c r="BD25" s="6">
        <v>15600.4</v>
      </c>
      <c r="BE25" s="6">
        <v>14743.285</v>
      </c>
      <c r="BF25" s="6">
        <v>14991.803</v>
      </c>
      <c r="BG25" s="6">
        <v>13965.079</v>
      </c>
      <c r="BH25" s="6">
        <v>14197.271000000001</v>
      </c>
      <c r="BI25" s="6">
        <v>12197.335999999999</v>
      </c>
      <c r="BJ25" s="6">
        <v>14212.69</v>
      </c>
      <c r="BK25" s="6">
        <v>14294.32</v>
      </c>
      <c r="BL25" s="6">
        <v>13967.8</v>
      </c>
      <c r="BM25" s="6">
        <v>13967.8</v>
      </c>
      <c r="BN25" s="6">
        <v>12970.1</v>
      </c>
      <c r="BO25" s="6">
        <v>6692</v>
      </c>
      <c r="BP25" s="6">
        <v>6900</v>
      </c>
      <c r="BQ25" s="6">
        <v>6240</v>
      </c>
      <c r="BR25" s="6">
        <v>5998</v>
      </c>
      <c r="BS25" s="6">
        <v>6000</v>
      </c>
      <c r="BT25" s="6">
        <v>6956</v>
      </c>
      <c r="BU25" s="6">
        <v>7298</v>
      </c>
      <c r="BV25" s="6">
        <v>7300</v>
      </c>
      <c r="BW25" s="6">
        <v>6252</v>
      </c>
      <c r="BX25" s="6">
        <v>8264</v>
      </c>
      <c r="BY25" s="6">
        <v>5668</v>
      </c>
      <c r="BZ25" s="6">
        <v>5680</v>
      </c>
      <c r="CA25" s="6">
        <v>5992</v>
      </c>
      <c r="CB25" s="6">
        <v>6239</v>
      </c>
      <c r="CC25" s="6">
        <v>7032</v>
      </c>
      <c r="CD25" s="6">
        <v>8252.768</v>
      </c>
      <c r="CE25" s="6">
        <v>10059.579</v>
      </c>
      <c r="CF25" s="6">
        <v>10659.63</v>
      </c>
      <c r="CG25" s="6">
        <v>7902.3280000000004</v>
      </c>
      <c r="CH25" s="6">
        <v>7008.4219999999996</v>
      </c>
      <c r="CI25" s="6">
        <v>7846</v>
      </c>
      <c r="CJ25" s="6">
        <v>7500</v>
      </c>
      <c r="CK25" s="6">
        <v>7451</v>
      </c>
      <c r="CL25" s="6">
        <v>7621</v>
      </c>
      <c r="CM25" s="6">
        <v>8356</v>
      </c>
      <c r="CN25" s="6">
        <v>8038</v>
      </c>
      <c r="CO25" s="6">
        <v>8442</v>
      </c>
      <c r="CP25" s="6">
        <v>8951</v>
      </c>
      <c r="CQ25" s="6">
        <v>9937</v>
      </c>
      <c r="CR25" s="6">
        <v>10539</v>
      </c>
      <c r="CS25" s="6">
        <v>10676</v>
      </c>
      <c r="CT25" s="6">
        <v>10204</v>
      </c>
      <c r="CU25" s="2">
        <v>10204</v>
      </c>
      <c r="CV25" s="2">
        <v>10204</v>
      </c>
    </row>
    <row r="26" spans="1:100" x14ac:dyDescent="0.25">
      <c r="A26" s="8">
        <v>23</v>
      </c>
      <c r="B26" s="8" t="s">
        <v>186</v>
      </c>
      <c r="C26" s="8" t="s">
        <v>100</v>
      </c>
      <c r="D26" s="6"/>
      <c r="E26" s="6"/>
      <c r="F26" s="6"/>
      <c r="G26" s="6"/>
      <c r="H26" s="6"/>
      <c r="I26" s="6"/>
      <c r="J26" s="6"/>
      <c r="K26" s="6"/>
      <c r="L26" s="6"/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/>
      <c r="AI26" s="6"/>
      <c r="AJ26" s="6"/>
      <c r="AK26" s="6"/>
      <c r="AL26" s="6"/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6">
        <v>0</v>
      </c>
      <c r="BO26" s="6"/>
      <c r="BP26" s="6"/>
      <c r="BQ26" s="6">
        <v>2500</v>
      </c>
      <c r="BR26" s="6">
        <v>2500</v>
      </c>
      <c r="BS26" s="6">
        <v>2500</v>
      </c>
      <c r="BT26" s="6">
        <v>2802</v>
      </c>
      <c r="BU26" s="6">
        <v>3017</v>
      </c>
      <c r="BV26" s="6">
        <v>3000</v>
      </c>
      <c r="BW26" s="6">
        <v>3000</v>
      </c>
      <c r="BX26" s="6">
        <v>3000</v>
      </c>
      <c r="BY26" s="6">
        <v>3123</v>
      </c>
      <c r="BZ26" s="6">
        <v>3141</v>
      </c>
      <c r="CA26" s="6">
        <v>3147</v>
      </c>
      <c r="CB26" s="6">
        <v>3158</v>
      </c>
      <c r="CC26" s="6"/>
      <c r="CD26" s="6">
        <v>3592.509</v>
      </c>
      <c r="CE26" s="6">
        <v>3718.41</v>
      </c>
      <c r="CF26" s="6">
        <v>4157.3559999999998</v>
      </c>
      <c r="CG26" s="6">
        <v>3011.46</v>
      </c>
      <c r="CH26" s="6">
        <v>2887.7489999999998</v>
      </c>
      <c r="CI26" s="6">
        <v>3219</v>
      </c>
      <c r="CJ26" s="6">
        <v>2915</v>
      </c>
      <c r="CK26" s="6">
        <v>3121</v>
      </c>
      <c r="CL26" s="6">
        <v>3319</v>
      </c>
      <c r="CM26" s="6">
        <v>3466</v>
      </c>
      <c r="CN26" s="6">
        <v>3518</v>
      </c>
      <c r="CO26" s="6">
        <v>3782</v>
      </c>
      <c r="CP26" s="6">
        <v>3913</v>
      </c>
      <c r="CQ26" s="6">
        <v>4031</v>
      </c>
      <c r="CR26" s="6">
        <v>4072</v>
      </c>
      <c r="CS26" s="6">
        <v>4165</v>
      </c>
      <c r="CT26" s="6">
        <v>4200</v>
      </c>
      <c r="CU26" s="2">
        <v>4230.5637919214896</v>
      </c>
      <c r="CV26" s="2">
        <v>4275.5188812288197</v>
      </c>
    </row>
    <row r="27" spans="1:100" x14ac:dyDescent="0.25">
      <c r="A27" s="8">
        <v>24</v>
      </c>
      <c r="B27" s="8" t="s">
        <v>187</v>
      </c>
      <c r="C27" s="8" t="s">
        <v>101</v>
      </c>
      <c r="D27" s="6"/>
      <c r="E27" s="6"/>
      <c r="F27" s="6"/>
      <c r="G27" s="6"/>
      <c r="H27" s="6"/>
      <c r="I27" s="6"/>
      <c r="J27" s="6"/>
      <c r="K27" s="6"/>
      <c r="L27" s="6"/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/>
      <c r="AI27" s="6"/>
      <c r="AJ27" s="6"/>
      <c r="AK27" s="6"/>
      <c r="AL27" s="6"/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6">
        <v>0</v>
      </c>
      <c r="BO27" s="6"/>
      <c r="BP27" s="6">
        <v>950</v>
      </c>
      <c r="BQ27" s="6">
        <v>950</v>
      </c>
      <c r="BR27" s="6">
        <v>1000</v>
      </c>
      <c r="BS27" s="6">
        <v>1000</v>
      </c>
      <c r="BT27" s="6">
        <v>1026</v>
      </c>
      <c r="BU27" s="6">
        <v>1113</v>
      </c>
      <c r="BV27" s="6">
        <v>1149</v>
      </c>
      <c r="BW27" s="6">
        <v>1224</v>
      </c>
      <c r="BX27" s="6">
        <v>1300</v>
      </c>
      <c r="BY27" s="6">
        <v>1237</v>
      </c>
      <c r="BZ27" s="6">
        <v>1178</v>
      </c>
      <c r="CA27" s="6">
        <v>1370</v>
      </c>
      <c r="CB27" s="6">
        <v>1186</v>
      </c>
      <c r="CC27" s="6">
        <v>1200</v>
      </c>
      <c r="CD27" s="6">
        <v>1269</v>
      </c>
      <c r="CE27" s="6">
        <v>1300</v>
      </c>
      <c r="CF27" s="6">
        <v>1300</v>
      </c>
      <c r="CG27" s="6">
        <v>1000</v>
      </c>
      <c r="CH27" s="6">
        <v>1000</v>
      </c>
      <c r="CI27" s="6">
        <v>620</v>
      </c>
      <c r="CJ27" s="6">
        <v>1000</v>
      </c>
      <c r="CK27" s="6">
        <v>614</v>
      </c>
      <c r="CL27" s="6">
        <v>706</v>
      </c>
      <c r="CM27" s="6">
        <v>600</v>
      </c>
      <c r="CN27" s="6">
        <v>700</v>
      </c>
      <c r="CO27" s="6">
        <v>660</v>
      </c>
      <c r="CP27" s="6">
        <v>680</v>
      </c>
      <c r="CQ27" s="6">
        <v>1035</v>
      </c>
      <c r="CR27" s="6">
        <v>920</v>
      </c>
      <c r="CS27" s="6">
        <v>880</v>
      </c>
      <c r="CT27" s="6">
        <v>950</v>
      </c>
      <c r="CU27" s="2">
        <v>933.11057891381699</v>
      </c>
      <c r="CV27" s="2">
        <v>937.18606361234902</v>
      </c>
    </row>
    <row r="28" spans="1:100" x14ac:dyDescent="0.25">
      <c r="A28" s="8">
        <v>25</v>
      </c>
      <c r="B28" s="8" t="s">
        <v>188</v>
      </c>
      <c r="C28" s="8" t="s">
        <v>102</v>
      </c>
      <c r="D28" s="6">
        <v>1542</v>
      </c>
      <c r="E28" s="6">
        <v>1820</v>
      </c>
      <c r="F28" s="6">
        <v>1839</v>
      </c>
      <c r="G28" s="6">
        <v>1630</v>
      </c>
      <c r="H28" s="6">
        <v>1425</v>
      </c>
      <c r="I28" s="6">
        <v>1407</v>
      </c>
      <c r="J28" s="6">
        <v>1362</v>
      </c>
      <c r="K28" s="6">
        <v>1355</v>
      </c>
      <c r="L28" s="6">
        <v>600</v>
      </c>
      <c r="M28" s="6">
        <v>650</v>
      </c>
      <c r="N28" s="6">
        <v>592.42700000000002</v>
      </c>
      <c r="O28" s="6">
        <v>1194.481</v>
      </c>
      <c r="P28" s="6">
        <v>1557.8779999999999</v>
      </c>
      <c r="Q28" s="6">
        <v>1639.923</v>
      </c>
      <c r="R28" s="6">
        <v>1646.28</v>
      </c>
      <c r="S28" s="6">
        <v>1701.52</v>
      </c>
      <c r="T28" s="6">
        <v>1843.037</v>
      </c>
      <c r="U28" s="6">
        <v>1926.0519999999999</v>
      </c>
      <c r="V28" s="6">
        <v>2145.14</v>
      </c>
      <c r="W28" s="6">
        <v>2186.3380000000002</v>
      </c>
      <c r="X28" s="6">
        <v>2330.85</v>
      </c>
      <c r="Y28" s="6">
        <v>2247.6080000000002</v>
      </c>
      <c r="Z28" s="6">
        <v>2521.107</v>
      </c>
      <c r="AA28" s="6">
        <v>2741.9902271999999</v>
      </c>
      <c r="AB28" s="6">
        <v>2962.0043712000002</v>
      </c>
      <c r="AC28" s="6">
        <v>3256.0387775999998</v>
      </c>
      <c r="AD28" s="6">
        <v>3812.0435136000001</v>
      </c>
      <c r="AE28" s="6">
        <v>4332.0614400000004</v>
      </c>
      <c r="AF28" s="6">
        <v>4405.0583808000001</v>
      </c>
      <c r="AG28" s="6">
        <v>4895.0588736</v>
      </c>
      <c r="AH28" s="6">
        <v>5326.0478208000004</v>
      </c>
      <c r="AI28" s="6">
        <v>5779.0381823999996</v>
      </c>
      <c r="AJ28" s="6">
        <v>5802.0629183999999</v>
      </c>
      <c r="AK28" s="6">
        <v>6628.0540031999999</v>
      </c>
      <c r="AL28" s="6">
        <v>6444.0266688000002</v>
      </c>
      <c r="AM28" s="6">
        <v>7748.0794943999999</v>
      </c>
      <c r="AN28" s="6">
        <v>8500.0503167999996</v>
      </c>
      <c r="AO28" s="6">
        <v>9219.1042944000001</v>
      </c>
      <c r="AP28" s="6">
        <v>11807.0846208</v>
      </c>
      <c r="AQ28" s="6">
        <v>13099.028140799999</v>
      </c>
      <c r="AR28" s="6">
        <v>14954.310201599999</v>
      </c>
      <c r="AS28" s="6">
        <v>15774.3319104</v>
      </c>
      <c r="AT28" s="6">
        <v>16698.776999999998</v>
      </c>
      <c r="AU28" s="6">
        <v>16989.923999999999</v>
      </c>
      <c r="AV28" s="6">
        <v>19436.102999999999</v>
      </c>
      <c r="AW28" s="6">
        <v>22362.991999999998</v>
      </c>
      <c r="AX28" s="6">
        <v>23659.095000000001</v>
      </c>
      <c r="AY28" s="6">
        <v>23971.102999999999</v>
      </c>
      <c r="AZ28" s="6">
        <v>25196.46</v>
      </c>
      <c r="BA28" s="6">
        <v>27989.113000000001</v>
      </c>
      <c r="BB28" s="6">
        <v>30226.682000000001</v>
      </c>
      <c r="BC28" s="6">
        <v>27906.576000000001</v>
      </c>
      <c r="BD28" s="6">
        <v>28452.59</v>
      </c>
      <c r="BE28" s="6">
        <v>28745.550999999999</v>
      </c>
      <c r="BF28" s="6">
        <v>29562.758000000002</v>
      </c>
      <c r="BG28" s="6">
        <v>30630.296999999999</v>
      </c>
      <c r="BH28" s="6">
        <v>25430.466</v>
      </c>
      <c r="BI28" s="6">
        <v>25486.7</v>
      </c>
      <c r="BJ28" s="6">
        <v>24035.5</v>
      </c>
      <c r="BK28" s="6">
        <v>23400.6</v>
      </c>
      <c r="BL28" s="6">
        <v>24035.5</v>
      </c>
      <c r="BM28" s="6">
        <v>24489</v>
      </c>
      <c r="BN28" s="6">
        <v>25033.200000000001</v>
      </c>
      <c r="BO28" s="6">
        <v>25117</v>
      </c>
      <c r="BP28" s="6">
        <v>24615</v>
      </c>
      <c r="BQ28" s="6">
        <v>22878</v>
      </c>
      <c r="BR28" s="6">
        <v>25150</v>
      </c>
      <c r="BS28" s="6">
        <v>25000</v>
      </c>
      <c r="BT28" s="6">
        <v>25157</v>
      </c>
      <c r="BU28" s="6">
        <v>27632</v>
      </c>
      <c r="BV28" s="6">
        <v>27943</v>
      </c>
      <c r="BW28" s="6">
        <v>30800</v>
      </c>
      <c r="BX28" s="6">
        <v>30000</v>
      </c>
      <c r="BY28" s="6">
        <v>40512</v>
      </c>
      <c r="BZ28" s="6">
        <v>42417</v>
      </c>
      <c r="CA28" s="6">
        <v>44747</v>
      </c>
      <c r="CB28" s="6">
        <v>46593</v>
      </c>
      <c r="CC28" s="6">
        <v>50347</v>
      </c>
      <c r="CD28" s="6">
        <v>54032.77</v>
      </c>
      <c r="CE28" s="6">
        <v>54720.445</v>
      </c>
      <c r="CF28" s="6">
        <v>42088.1</v>
      </c>
      <c r="CG28" s="6">
        <v>29504.574000000001</v>
      </c>
      <c r="CH28" s="6">
        <v>23472.888999999999</v>
      </c>
      <c r="CI28" s="6">
        <v>22178</v>
      </c>
      <c r="CJ28" s="6">
        <v>15939</v>
      </c>
      <c r="CK28" s="6">
        <v>13736</v>
      </c>
      <c r="CL28" s="6">
        <v>14587</v>
      </c>
      <c r="CM28" s="6">
        <v>15000</v>
      </c>
      <c r="CN28" s="6">
        <v>15000</v>
      </c>
      <c r="CO28" s="6">
        <v>14500</v>
      </c>
      <c r="CP28" s="6">
        <v>16215</v>
      </c>
      <c r="CQ28" s="6">
        <v>16998</v>
      </c>
      <c r="CR28" s="6">
        <v>15600</v>
      </c>
      <c r="CS28" s="6">
        <v>18000</v>
      </c>
      <c r="CT28" s="25">
        <f>4344+5061+4485+4594</f>
        <v>18484</v>
      </c>
      <c r="CU28" s="25">
        <f>4620+4832+4319+4133</f>
        <v>17904</v>
      </c>
      <c r="CV28" s="2">
        <v>17635.5126224181</v>
      </c>
    </row>
    <row r="29" spans="1:100" x14ac:dyDescent="0.25">
      <c r="A29" s="8">
        <v>26</v>
      </c>
      <c r="B29" s="8" t="s">
        <v>189</v>
      </c>
      <c r="C29" s="8" t="s">
        <v>103</v>
      </c>
      <c r="D29" s="6">
        <v>468</v>
      </c>
      <c r="E29" s="6">
        <v>570</v>
      </c>
      <c r="F29" s="6">
        <v>611</v>
      </c>
      <c r="G29" s="6">
        <v>518</v>
      </c>
      <c r="H29" s="6">
        <v>484</v>
      </c>
      <c r="I29" s="6">
        <v>403</v>
      </c>
      <c r="J29" s="6">
        <v>583</v>
      </c>
      <c r="K29" s="6">
        <v>740</v>
      </c>
      <c r="L29" s="6">
        <v>795.18100000000004</v>
      </c>
      <c r="M29" s="6">
        <v>875.54100000000005</v>
      </c>
      <c r="N29" s="6">
        <v>992.93200000000002</v>
      </c>
      <c r="O29" s="6">
        <v>1184.991</v>
      </c>
      <c r="P29" s="6">
        <v>700.74900000000002</v>
      </c>
      <c r="Q29" s="6">
        <v>645.02300000000002</v>
      </c>
      <c r="R29" s="6">
        <v>823.89</v>
      </c>
      <c r="S29" s="6">
        <v>922.73400000000004</v>
      </c>
      <c r="T29" s="6">
        <v>1061.1400000000001</v>
      </c>
      <c r="U29" s="6">
        <v>1213.5129999999999</v>
      </c>
      <c r="V29" s="6">
        <v>1461.7260000000001</v>
      </c>
      <c r="W29" s="6">
        <v>1550.1030000000001</v>
      </c>
      <c r="X29" s="6">
        <v>1486.45</v>
      </c>
      <c r="Y29" s="6">
        <v>1698.3689999999999</v>
      </c>
      <c r="Z29" s="6">
        <v>1944</v>
      </c>
      <c r="AA29" s="6">
        <v>2035.0455552000001</v>
      </c>
      <c r="AB29" s="6">
        <v>2116.0585151999999</v>
      </c>
      <c r="AC29" s="6">
        <v>2351.9341439999998</v>
      </c>
      <c r="AD29" s="6">
        <v>2465.0111808000001</v>
      </c>
      <c r="AE29" s="6">
        <v>2549.9468735999999</v>
      </c>
      <c r="AF29" s="6">
        <v>2495.0286144000002</v>
      </c>
      <c r="AG29" s="6">
        <v>2446.0797312</v>
      </c>
      <c r="AH29" s="6">
        <v>2510.0373312000002</v>
      </c>
      <c r="AI29" s="6">
        <v>2820.1037759999999</v>
      </c>
      <c r="AJ29" s="6">
        <v>2805.9478272000001</v>
      </c>
      <c r="AK29" s="6">
        <v>3011.976576</v>
      </c>
      <c r="AL29" s="6">
        <v>3054.1033152</v>
      </c>
      <c r="AM29" s="6">
        <v>3299.0182847999999</v>
      </c>
      <c r="AN29" s="6">
        <v>3625.9695360000001</v>
      </c>
      <c r="AO29" s="6">
        <v>3775.0333823999999</v>
      </c>
      <c r="AP29" s="6">
        <v>3690.9504575999999</v>
      </c>
      <c r="AQ29" s="6">
        <v>3837.1148927999998</v>
      </c>
      <c r="AR29" s="6">
        <v>3911.9879231999998</v>
      </c>
      <c r="AS29" s="6">
        <v>3958.0373952</v>
      </c>
      <c r="AT29" s="6">
        <v>4072.43</v>
      </c>
      <c r="AU29" s="6">
        <v>3824.819</v>
      </c>
      <c r="AV29" s="6">
        <v>3731.3980000000001</v>
      </c>
      <c r="AW29" s="6">
        <v>4213.0150000000003</v>
      </c>
      <c r="AX29" s="6">
        <v>3308.7359999999999</v>
      </c>
      <c r="AY29" s="6">
        <v>3120.08</v>
      </c>
      <c r="AZ29" s="6">
        <v>2868.8409999999999</v>
      </c>
      <c r="BA29" s="6">
        <v>2534.1579999999999</v>
      </c>
      <c r="BB29" s="6">
        <v>2347.3159999999998</v>
      </c>
      <c r="BC29" s="6">
        <v>2339.1529999999998</v>
      </c>
      <c r="BD29" s="6">
        <v>2437.1089999999999</v>
      </c>
      <c r="BE29" s="6">
        <v>2317.3850000000002</v>
      </c>
      <c r="BF29" s="6">
        <v>2303.7800000000002</v>
      </c>
      <c r="BG29" s="6">
        <v>2239.3829999999998</v>
      </c>
      <c r="BH29" s="6">
        <v>2361.828</v>
      </c>
      <c r="BI29" s="6">
        <v>2630.3</v>
      </c>
      <c r="BJ29" s="6">
        <v>2051.634</v>
      </c>
      <c r="BK29" s="6">
        <v>2252.9879999999998</v>
      </c>
      <c r="BL29" s="6">
        <v>2199.4749999999999</v>
      </c>
      <c r="BM29" s="6">
        <v>2199.4749999999999</v>
      </c>
      <c r="BN29" s="6">
        <v>2358.1999999999998</v>
      </c>
      <c r="BO29" s="6">
        <v>2395</v>
      </c>
      <c r="BP29" s="6">
        <v>2289</v>
      </c>
      <c r="BQ29" s="6">
        <v>2200</v>
      </c>
      <c r="BR29" s="6">
        <v>2100</v>
      </c>
      <c r="BS29" s="6">
        <v>2100</v>
      </c>
      <c r="BT29" s="6">
        <v>2447</v>
      </c>
      <c r="BU29" s="6">
        <v>2253</v>
      </c>
      <c r="BV29" s="6">
        <v>2105</v>
      </c>
      <c r="BW29" s="6">
        <v>2100</v>
      </c>
      <c r="BX29" s="6">
        <v>2150</v>
      </c>
      <c r="BY29" s="6">
        <v>2645</v>
      </c>
      <c r="BZ29" s="6">
        <v>2642</v>
      </c>
      <c r="CA29" s="6">
        <v>2476</v>
      </c>
      <c r="CB29" s="6">
        <v>2588</v>
      </c>
      <c r="CC29" s="6">
        <v>2600</v>
      </c>
      <c r="CD29" s="6">
        <v>2952</v>
      </c>
      <c r="CE29" s="6">
        <v>2950</v>
      </c>
      <c r="CF29" s="6">
        <v>2900</v>
      </c>
      <c r="CG29" s="6">
        <v>2950</v>
      </c>
      <c r="CH29" s="6">
        <v>2900</v>
      </c>
      <c r="CI29" s="6">
        <v>2064</v>
      </c>
      <c r="CJ29" s="6">
        <v>2500</v>
      </c>
      <c r="CK29" s="6">
        <v>2560</v>
      </c>
      <c r="CL29" s="6">
        <v>2500</v>
      </c>
      <c r="CM29" s="6">
        <v>2800</v>
      </c>
      <c r="CN29" s="6">
        <v>2800</v>
      </c>
      <c r="CO29" s="6">
        <v>3020</v>
      </c>
      <c r="CP29" s="6">
        <v>3256</v>
      </c>
      <c r="CQ29" s="6">
        <v>2700</v>
      </c>
      <c r="CR29" s="6">
        <v>2800</v>
      </c>
      <c r="CS29" s="6">
        <v>2800</v>
      </c>
      <c r="CT29" s="6">
        <v>2900</v>
      </c>
      <c r="CU29" s="2">
        <v>2900</v>
      </c>
      <c r="CV29" s="2">
        <v>2900</v>
      </c>
    </row>
    <row r="30" spans="1:100" x14ac:dyDescent="0.25">
      <c r="A30" s="8">
        <v>27</v>
      </c>
      <c r="B30" s="8" t="s">
        <v>190</v>
      </c>
      <c r="C30" s="8" t="s">
        <v>104</v>
      </c>
      <c r="D30" s="6">
        <v>630</v>
      </c>
      <c r="E30" s="6">
        <v>690</v>
      </c>
      <c r="F30" s="6">
        <v>790</v>
      </c>
      <c r="G30" s="6">
        <v>850</v>
      </c>
      <c r="H30" s="6"/>
      <c r="I30" s="6"/>
      <c r="J30" s="6"/>
      <c r="K30" s="6"/>
      <c r="L30" s="6">
        <v>509</v>
      </c>
      <c r="M30" s="6">
        <v>650</v>
      </c>
      <c r="N30" s="6">
        <v>650</v>
      </c>
      <c r="O30" s="6">
        <v>650</v>
      </c>
      <c r="P30" s="6">
        <v>650</v>
      </c>
      <c r="Q30" s="6">
        <v>711</v>
      </c>
      <c r="R30" s="6">
        <v>439</v>
      </c>
      <c r="S30" s="6">
        <v>367</v>
      </c>
      <c r="T30" s="6">
        <v>430</v>
      </c>
      <c r="U30" s="6">
        <v>415</v>
      </c>
      <c r="V30" s="6">
        <v>694</v>
      </c>
      <c r="W30" s="6">
        <v>994.79</v>
      </c>
      <c r="X30" s="6">
        <v>1000</v>
      </c>
      <c r="Y30" s="6">
        <v>950</v>
      </c>
      <c r="Z30" s="6">
        <v>1078</v>
      </c>
      <c r="AA30" s="6">
        <v>1314.9682560000001</v>
      </c>
      <c r="AB30" s="6">
        <v>1384.0424640000001</v>
      </c>
      <c r="AC30" s="6">
        <v>1581.031872</v>
      </c>
      <c r="AD30" s="6">
        <v>1817.0780543999999</v>
      </c>
      <c r="AE30" s="6">
        <v>2117.0818368</v>
      </c>
      <c r="AF30" s="6">
        <v>2380.075488</v>
      </c>
      <c r="AG30" s="6">
        <v>2375.9822015999998</v>
      </c>
      <c r="AH30" s="6">
        <v>2184.9621695999999</v>
      </c>
      <c r="AI30" s="6">
        <v>2682.9786816000001</v>
      </c>
      <c r="AJ30" s="6">
        <v>3036.0246336</v>
      </c>
      <c r="AK30" s="6">
        <v>3601.0687103999999</v>
      </c>
      <c r="AL30" s="6">
        <v>3726.0844992000002</v>
      </c>
      <c r="AM30" s="6">
        <v>3580.9433856000001</v>
      </c>
      <c r="AN30" s="6">
        <v>4321.9987775999998</v>
      </c>
      <c r="AO30" s="6">
        <v>4039.0503552</v>
      </c>
      <c r="AP30" s="6">
        <v>4326.0920640000004</v>
      </c>
      <c r="AQ30" s="6">
        <v>4176.0048960000004</v>
      </c>
      <c r="AR30" s="6">
        <v>4321.1460096000001</v>
      </c>
      <c r="AS30" s="6">
        <v>4533.9969024000002</v>
      </c>
      <c r="AT30" s="6">
        <v>4796.2160000000003</v>
      </c>
      <c r="AU30" s="6">
        <v>5218.8779999999997</v>
      </c>
      <c r="AV30" s="6">
        <v>5711.3789999999999</v>
      </c>
      <c r="AW30" s="6">
        <v>5754.915</v>
      </c>
      <c r="AX30" s="6">
        <v>5255.1580000000004</v>
      </c>
      <c r="AY30" s="6">
        <v>3764.05</v>
      </c>
      <c r="AZ30" s="6">
        <v>3545.4630000000002</v>
      </c>
      <c r="BA30" s="6">
        <v>3647.9540000000002</v>
      </c>
      <c r="BB30" s="6">
        <v>3696.0250000000001</v>
      </c>
      <c r="BC30" s="6">
        <v>3932.752</v>
      </c>
      <c r="BD30" s="6">
        <v>3900.1</v>
      </c>
      <c r="BE30" s="6">
        <v>4347.2510000000002</v>
      </c>
      <c r="BF30" s="6">
        <v>4093.2910000000002</v>
      </c>
      <c r="BG30" s="6">
        <v>4139.5479999999998</v>
      </c>
      <c r="BH30" s="6">
        <v>4180.3630000000003</v>
      </c>
      <c r="BI30" s="6">
        <v>4199.41</v>
      </c>
      <c r="BJ30" s="6">
        <v>4391.6940000000004</v>
      </c>
      <c r="BK30" s="6">
        <v>4615.723</v>
      </c>
      <c r="BL30" s="6">
        <v>4964.0110000000004</v>
      </c>
      <c r="BM30" s="6">
        <v>5460.14</v>
      </c>
      <c r="BN30" s="6">
        <v>5442</v>
      </c>
      <c r="BO30" s="6">
        <v>4700</v>
      </c>
      <c r="BP30" s="6">
        <v>4260</v>
      </c>
      <c r="BQ30" s="6">
        <v>4000</v>
      </c>
      <c r="BR30" s="6">
        <v>4000</v>
      </c>
      <c r="BS30" s="6">
        <v>4000</v>
      </c>
      <c r="BT30" s="6">
        <v>3638</v>
      </c>
      <c r="BU30" s="6">
        <v>3568</v>
      </c>
      <c r="BV30" s="6">
        <v>3600</v>
      </c>
      <c r="BW30" s="6">
        <v>3600</v>
      </c>
      <c r="BX30" s="6">
        <v>3600</v>
      </c>
      <c r="BY30" s="6">
        <v>3950</v>
      </c>
      <c r="BZ30" s="6">
        <v>3771</v>
      </c>
      <c r="CA30" s="6">
        <v>3613</v>
      </c>
      <c r="CB30" s="6">
        <v>3851</v>
      </c>
      <c r="CC30" s="6">
        <v>4022</v>
      </c>
      <c r="CD30" s="6">
        <v>4040</v>
      </c>
      <c r="CE30" s="6">
        <v>4000</v>
      </c>
      <c r="CF30" s="6">
        <v>4000</v>
      </c>
      <c r="CG30" s="6">
        <v>4000</v>
      </c>
      <c r="CH30" s="6">
        <v>4000</v>
      </c>
      <c r="CI30" s="6">
        <v>4577</v>
      </c>
      <c r="CJ30" s="6">
        <v>4467</v>
      </c>
      <c r="CK30" s="6">
        <v>4740</v>
      </c>
      <c r="CL30" s="6">
        <v>4790</v>
      </c>
      <c r="CM30" s="6">
        <v>4390</v>
      </c>
      <c r="CN30" s="6">
        <v>4580</v>
      </c>
      <c r="CO30" s="6">
        <v>4580</v>
      </c>
      <c r="CP30" s="6">
        <v>4290</v>
      </c>
      <c r="CQ30" s="6">
        <v>4210</v>
      </c>
      <c r="CR30" s="6">
        <v>4150</v>
      </c>
      <c r="CS30" s="6">
        <v>4180</v>
      </c>
      <c r="CT30" s="25">
        <v>4146</v>
      </c>
      <c r="CU30" s="25">
        <v>3730</v>
      </c>
      <c r="CV30" s="2">
        <v>3630.34241340061</v>
      </c>
    </row>
    <row r="31" spans="1:100" x14ac:dyDescent="0.25">
      <c r="A31" s="8">
        <v>28</v>
      </c>
      <c r="B31" s="8" t="s">
        <v>191</v>
      </c>
      <c r="C31" s="8" t="s">
        <v>105</v>
      </c>
      <c r="D31" s="6">
        <v>4400</v>
      </c>
      <c r="E31" s="6">
        <v>4766</v>
      </c>
      <c r="F31" s="6">
        <v>5111</v>
      </c>
      <c r="G31" s="6">
        <v>5986</v>
      </c>
      <c r="H31" s="6">
        <v>4320</v>
      </c>
      <c r="I31" s="6">
        <v>4470</v>
      </c>
      <c r="J31" s="6">
        <v>5280</v>
      </c>
      <c r="K31" s="6">
        <v>5900</v>
      </c>
      <c r="L31" s="6">
        <v>6700</v>
      </c>
      <c r="M31" s="6">
        <v>7300</v>
      </c>
      <c r="N31" s="6">
        <v>7900</v>
      </c>
      <c r="O31" s="6">
        <v>8900</v>
      </c>
      <c r="P31" s="6">
        <v>7200</v>
      </c>
      <c r="Q31" s="6">
        <v>7472.9459999999999</v>
      </c>
      <c r="R31" s="6">
        <v>7548.54</v>
      </c>
      <c r="S31" s="6">
        <v>7081.8689999999997</v>
      </c>
      <c r="T31" s="6">
        <v>4751.1589999999997</v>
      </c>
      <c r="U31" s="6">
        <v>4121.1000000000004</v>
      </c>
      <c r="V31" s="6">
        <v>6681.5450000000001</v>
      </c>
      <c r="W31" s="6">
        <v>7071.7079999999996</v>
      </c>
      <c r="X31" s="6">
        <v>8656.7000000000007</v>
      </c>
      <c r="Y31" s="6">
        <v>9364</v>
      </c>
      <c r="Z31" s="6">
        <v>9912.6</v>
      </c>
      <c r="AA31" s="6">
        <v>10388.419776000001</v>
      </c>
      <c r="AB31" s="6">
        <v>11314.0141632</v>
      </c>
      <c r="AC31" s="6">
        <v>11400.1437312</v>
      </c>
      <c r="AD31" s="6">
        <v>12156.0372864</v>
      </c>
      <c r="AE31" s="6">
        <v>12720.058041599999</v>
      </c>
      <c r="AF31" s="6">
        <v>12972.136262399999</v>
      </c>
      <c r="AG31" s="6">
        <v>12156.0372864</v>
      </c>
      <c r="AH31" s="6">
        <v>11851.0874496</v>
      </c>
      <c r="AI31" s="6">
        <v>12790.155571200001</v>
      </c>
      <c r="AJ31" s="6">
        <v>13497.1002432</v>
      </c>
      <c r="AK31" s="6">
        <v>14376.1334976</v>
      </c>
      <c r="AL31" s="6">
        <v>14256.0637632</v>
      </c>
      <c r="AM31" s="6">
        <v>14060.0976768</v>
      </c>
      <c r="AN31" s="6">
        <v>16966.160467199999</v>
      </c>
      <c r="AO31" s="6">
        <v>17191.120665599999</v>
      </c>
      <c r="AP31" s="6">
        <v>16750.069056</v>
      </c>
      <c r="AQ31" s="6">
        <v>17577.083462400002</v>
      </c>
      <c r="AR31" s="6">
        <v>17873.3350656</v>
      </c>
      <c r="AS31" s="6">
        <v>17422.220793600001</v>
      </c>
      <c r="AT31" s="6">
        <v>17053.414000000001</v>
      </c>
      <c r="AU31" s="6">
        <v>17892.388999999999</v>
      </c>
      <c r="AV31" s="6">
        <v>18043.858</v>
      </c>
      <c r="AW31" s="6">
        <v>19982.116999999998</v>
      </c>
      <c r="AX31" s="6">
        <v>17777.2</v>
      </c>
      <c r="AY31" s="6">
        <v>16892.875</v>
      </c>
      <c r="AZ31" s="6">
        <v>15776.358</v>
      </c>
      <c r="BA31" s="6">
        <v>15452.558999999999</v>
      </c>
      <c r="BB31" s="6">
        <v>15912.407999999999</v>
      </c>
      <c r="BC31" s="6">
        <v>16136.437</v>
      </c>
      <c r="BD31" s="6">
        <v>14804.960999999999</v>
      </c>
      <c r="BE31" s="6">
        <v>12726.117</v>
      </c>
      <c r="BF31" s="6">
        <v>12959.216</v>
      </c>
      <c r="BG31" s="6">
        <v>13393.669</v>
      </c>
      <c r="BH31" s="6">
        <v>13478.02</v>
      </c>
      <c r="BI31" s="6">
        <v>13341.063</v>
      </c>
      <c r="BJ31" s="6">
        <v>13409.995000000001</v>
      </c>
      <c r="BK31" s="6">
        <v>14307.924999999999</v>
      </c>
      <c r="BL31" s="6">
        <v>16502.865000000002</v>
      </c>
      <c r="BM31" s="6">
        <v>15963.2</v>
      </c>
      <c r="BN31" s="6">
        <v>14000</v>
      </c>
      <c r="BO31" s="6">
        <v>12297</v>
      </c>
      <c r="BP31" s="6">
        <v>11006</v>
      </c>
      <c r="BQ31" s="6">
        <v>11039</v>
      </c>
      <c r="BR31" s="6">
        <v>12493</v>
      </c>
      <c r="BS31" s="6">
        <v>12500</v>
      </c>
      <c r="BT31" s="6">
        <v>12214</v>
      </c>
      <c r="BU31" s="6">
        <v>12638</v>
      </c>
      <c r="BV31" s="6">
        <v>12409</v>
      </c>
      <c r="BW31" s="6">
        <v>12697</v>
      </c>
      <c r="BX31" s="6">
        <v>12800</v>
      </c>
      <c r="BY31" s="6">
        <v>11854</v>
      </c>
      <c r="BZ31" s="6">
        <v>11265</v>
      </c>
      <c r="CA31" s="6">
        <v>11650</v>
      </c>
      <c r="CB31" s="6">
        <v>11730</v>
      </c>
      <c r="CC31" s="6">
        <v>11470</v>
      </c>
      <c r="CD31" s="6">
        <v>11471</v>
      </c>
      <c r="CE31" s="6">
        <v>11887</v>
      </c>
      <c r="CF31" s="6">
        <v>10071</v>
      </c>
      <c r="CG31" s="6">
        <v>7623</v>
      </c>
      <c r="CH31" s="6">
        <v>7600</v>
      </c>
      <c r="CI31" s="6">
        <v>8529</v>
      </c>
      <c r="CJ31" s="6">
        <v>8500</v>
      </c>
      <c r="CK31" s="6">
        <v>8203</v>
      </c>
      <c r="CL31" s="6">
        <v>8958</v>
      </c>
      <c r="CM31" s="6">
        <v>9600</v>
      </c>
      <c r="CN31" s="6">
        <v>9600</v>
      </c>
      <c r="CO31" s="6">
        <v>9359</v>
      </c>
      <c r="CP31" s="6">
        <v>9197</v>
      </c>
      <c r="CQ31" s="6">
        <v>9079</v>
      </c>
      <c r="CR31" s="6">
        <v>8046</v>
      </c>
      <c r="CS31" s="6">
        <v>9008</v>
      </c>
      <c r="CT31" s="6">
        <v>8393</v>
      </c>
      <c r="CU31" s="2">
        <v>8182.7902703386399</v>
      </c>
      <c r="CV31" s="2">
        <v>8182.7987749948597</v>
      </c>
    </row>
    <row r="32" spans="1:100" x14ac:dyDescent="0.25">
      <c r="A32" s="8">
        <v>29</v>
      </c>
      <c r="B32" s="8" t="s">
        <v>192</v>
      </c>
      <c r="C32" s="8" t="s">
        <v>4</v>
      </c>
      <c r="D32" s="6">
        <v>30445</v>
      </c>
      <c r="E32" s="6">
        <v>29481</v>
      </c>
      <c r="F32" s="6">
        <v>27798</v>
      </c>
      <c r="G32" s="6">
        <v>21604</v>
      </c>
      <c r="H32" s="6">
        <v>13166</v>
      </c>
      <c r="I32" s="6">
        <v>10905</v>
      </c>
      <c r="J32" s="6">
        <v>13374</v>
      </c>
      <c r="K32" s="6">
        <v>13262</v>
      </c>
      <c r="L32" s="6">
        <v>19400</v>
      </c>
      <c r="M32" s="6">
        <v>20137.732</v>
      </c>
      <c r="N32" s="6">
        <v>18279.155999999999</v>
      </c>
      <c r="O32" s="6">
        <v>21267.269</v>
      </c>
      <c r="P32" s="6">
        <v>22640.675000000003</v>
      </c>
      <c r="Q32" s="6">
        <v>28466.331000000002</v>
      </c>
      <c r="R32" s="6">
        <v>31610.471000000001</v>
      </c>
      <c r="S32" s="6">
        <v>23067.913999999997</v>
      </c>
      <c r="T32" s="6">
        <v>15716.82</v>
      </c>
      <c r="U32" s="6">
        <v>17786.688000000002</v>
      </c>
      <c r="V32" s="6">
        <v>28403.615999999998</v>
      </c>
      <c r="W32" s="6">
        <v>32314.655000000002</v>
      </c>
      <c r="X32" s="6">
        <v>35626.454000000005</v>
      </c>
      <c r="Y32" s="6">
        <v>36312.78</v>
      </c>
      <c r="Z32" s="6">
        <v>39273.485999999997</v>
      </c>
      <c r="AA32" s="6">
        <v>42548.3476992</v>
      </c>
      <c r="AB32" s="6">
        <v>43091.731468799997</v>
      </c>
      <c r="AC32" s="6">
        <v>45651.911558400003</v>
      </c>
      <c r="AD32" s="6">
        <v>47048.404435199998</v>
      </c>
      <c r="AE32" s="6">
        <v>53709.545836799996</v>
      </c>
      <c r="AF32" s="6">
        <v>56874.850099200004</v>
      </c>
      <c r="AG32" s="6">
        <v>53512.215321600001</v>
      </c>
      <c r="AH32" s="6">
        <v>55660.508467200001</v>
      </c>
      <c r="AI32" s="6">
        <v>60671.714342400002</v>
      </c>
      <c r="AJ32" s="6">
        <v>56987.074368000001</v>
      </c>
      <c r="AK32" s="6">
        <v>57754.224460800004</v>
      </c>
      <c r="AL32" s="6">
        <v>60023.2695552</v>
      </c>
      <c r="AM32" s="6">
        <v>62832.969561600003</v>
      </c>
      <c r="AN32" s="6">
        <v>65728.96968960001</v>
      </c>
      <c r="AO32" s="6">
        <v>66319.255699200003</v>
      </c>
      <c r="AP32" s="6">
        <v>68523.490425600001</v>
      </c>
      <c r="AQ32" s="6">
        <v>65807.765452799998</v>
      </c>
      <c r="AR32" s="6">
        <v>70274.905343999999</v>
      </c>
      <c r="AS32" s="6">
        <v>71061.498547199997</v>
      </c>
      <c r="AT32" s="6">
        <v>67679.433000000005</v>
      </c>
      <c r="AU32" s="6">
        <v>73669.260999999999</v>
      </c>
      <c r="AV32" s="6">
        <v>75913.179000000004</v>
      </c>
      <c r="AW32" s="6">
        <v>79428.71100000001</v>
      </c>
      <c r="AX32" s="6">
        <v>75179.415999999997</v>
      </c>
      <c r="AY32" s="6">
        <v>63237.853999999999</v>
      </c>
      <c r="AZ32" s="6">
        <v>67566.964999999997</v>
      </c>
      <c r="BA32" s="6">
        <v>72612.606</v>
      </c>
      <c r="BB32" s="6">
        <v>77530.36</v>
      </c>
      <c r="BC32" s="6">
        <v>77914.928</v>
      </c>
      <c r="BD32" s="6">
        <v>69575.062999999995</v>
      </c>
      <c r="BE32" s="6">
        <v>66149.323999999993</v>
      </c>
      <c r="BF32" s="6">
        <v>58357.286999999997</v>
      </c>
      <c r="BG32" s="6">
        <v>64711.729000000007</v>
      </c>
      <c r="BH32" s="6">
        <v>71379.993000000002</v>
      </c>
      <c r="BI32" s="6">
        <v>71525.112999999998</v>
      </c>
      <c r="BJ32" s="6">
        <v>72483.812000000005</v>
      </c>
      <c r="BK32" s="6">
        <v>72107.406999999992</v>
      </c>
      <c r="BL32" s="6">
        <v>70974.563999999998</v>
      </c>
      <c r="BM32" s="6">
        <v>71253.012999999992</v>
      </c>
      <c r="BN32" s="6">
        <v>71295.642000000007</v>
      </c>
      <c r="BO32" s="6">
        <v>68465</v>
      </c>
      <c r="BP32" s="6">
        <v>70883</v>
      </c>
      <c r="BQ32" s="6">
        <v>75117</v>
      </c>
      <c r="BR32" s="6">
        <v>79353</v>
      </c>
      <c r="BS32" s="6">
        <v>78320</v>
      </c>
      <c r="BT32" s="6">
        <v>80818</v>
      </c>
      <c r="BU32" s="6">
        <v>84255</v>
      </c>
      <c r="BV32" s="6">
        <v>85522</v>
      </c>
      <c r="BW32" s="6">
        <v>87777</v>
      </c>
      <c r="BX32" s="6">
        <v>89510</v>
      </c>
      <c r="BY32" s="6">
        <v>90450</v>
      </c>
      <c r="BZ32" s="6">
        <v>91266</v>
      </c>
      <c r="CA32" s="6">
        <v>94329</v>
      </c>
      <c r="CB32" s="6">
        <v>99015</v>
      </c>
      <c r="CC32" s="6">
        <v>100903</v>
      </c>
      <c r="CD32" s="6">
        <v>99712.373999999996</v>
      </c>
      <c r="CE32" s="6">
        <v>96849.650999999998</v>
      </c>
      <c r="CF32" s="6">
        <v>87610.421000000002</v>
      </c>
      <c r="CG32" s="6">
        <v>64842.793999999994</v>
      </c>
      <c r="CH32" s="6">
        <v>67175.998000000007</v>
      </c>
      <c r="CI32" s="6">
        <v>67895</v>
      </c>
      <c r="CJ32" s="6">
        <v>74151</v>
      </c>
      <c r="CK32" s="6">
        <v>77200</v>
      </c>
      <c r="CL32" s="6">
        <v>82535</v>
      </c>
      <c r="CM32" s="6">
        <v>84405</v>
      </c>
      <c r="CN32" s="6">
        <v>84695</v>
      </c>
      <c r="CO32" s="6">
        <v>86356</v>
      </c>
      <c r="CP32" s="6">
        <v>86368</v>
      </c>
      <c r="CQ32" s="6">
        <v>88500</v>
      </c>
      <c r="CR32" s="6">
        <v>89000</v>
      </c>
      <c r="CS32" s="6">
        <v>92000</v>
      </c>
      <c r="CT32" s="6">
        <v>93183</v>
      </c>
      <c r="CU32" s="6">
        <v>90400</v>
      </c>
      <c r="CV32" s="2">
        <v>89472.168357165006</v>
      </c>
    </row>
    <row r="33" spans="1:100" x14ac:dyDescent="0.25">
      <c r="A33" s="8">
        <v>30</v>
      </c>
      <c r="B33" s="8" t="s">
        <v>193</v>
      </c>
      <c r="C33" s="8" t="s">
        <v>24</v>
      </c>
      <c r="D33" s="6">
        <v>216</v>
      </c>
      <c r="E33" s="6">
        <v>225</v>
      </c>
      <c r="F33" s="6">
        <v>0</v>
      </c>
      <c r="G33" s="6">
        <v>0</v>
      </c>
      <c r="H33" s="6">
        <v>251.65100000000001</v>
      </c>
      <c r="I33" s="6">
        <v>251.65100000000001</v>
      </c>
      <c r="J33" s="6">
        <v>251.65100000000001</v>
      </c>
      <c r="K33" s="6">
        <v>251.65100000000001</v>
      </c>
      <c r="L33" s="6">
        <v>285.97800000000001</v>
      </c>
      <c r="M33" s="6">
        <v>344.69299999999998</v>
      </c>
      <c r="N33" s="6">
        <v>373.71199999999999</v>
      </c>
      <c r="O33" s="6">
        <v>409.78399999999999</v>
      </c>
      <c r="P33" s="6">
        <v>484.99200000000002</v>
      </c>
      <c r="Q33" s="6">
        <v>537.46400000000006</v>
      </c>
      <c r="R33" s="6">
        <v>588.476</v>
      </c>
      <c r="S33" s="6">
        <v>578.25300000000004</v>
      </c>
      <c r="T33" s="6">
        <v>662.8</v>
      </c>
      <c r="U33" s="6">
        <v>740.4</v>
      </c>
      <c r="V33" s="6">
        <v>738</v>
      </c>
      <c r="W33" s="6">
        <v>707.8</v>
      </c>
      <c r="X33" s="6">
        <v>833.44399999999996</v>
      </c>
      <c r="Y33" s="6">
        <v>1227.5999999999999</v>
      </c>
      <c r="Z33" s="6">
        <v>1522.8</v>
      </c>
      <c r="AA33" s="6">
        <v>1614.9720384</v>
      </c>
      <c r="AB33" s="6">
        <v>1640.0434176000001</v>
      </c>
      <c r="AC33" s="6">
        <v>1666.9908863999999</v>
      </c>
      <c r="AD33" s="6">
        <v>1750.0504896</v>
      </c>
      <c r="AE33" s="6">
        <v>2015.090784</v>
      </c>
      <c r="AF33" s="6">
        <v>2277.0611136000002</v>
      </c>
      <c r="AG33" s="6">
        <v>2560.009536</v>
      </c>
      <c r="AH33" s="6">
        <v>2539.0314432</v>
      </c>
      <c r="AI33" s="6">
        <v>2709.0733823999999</v>
      </c>
      <c r="AJ33" s="6">
        <v>3089.0668031999999</v>
      </c>
      <c r="AK33" s="6">
        <v>3036.0246336</v>
      </c>
      <c r="AL33" s="6">
        <v>3352.0604543999998</v>
      </c>
      <c r="AM33" s="6">
        <v>3762.0713088000002</v>
      </c>
      <c r="AN33" s="6">
        <v>4418.0204543999998</v>
      </c>
      <c r="AO33" s="6">
        <v>4304.0906495999998</v>
      </c>
      <c r="AP33" s="6">
        <v>4906.9976256</v>
      </c>
      <c r="AQ33" s="6">
        <v>6258.1232448000001</v>
      </c>
      <c r="AR33" s="6">
        <v>6126.1147584</v>
      </c>
      <c r="AS33" s="6">
        <v>6787.1805119999999</v>
      </c>
      <c r="AT33" s="6">
        <v>7178.9049999999997</v>
      </c>
      <c r="AU33" s="6">
        <v>7360.3050000000003</v>
      </c>
      <c r="AV33" s="6">
        <v>8600.1740000000009</v>
      </c>
      <c r="AW33" s="6">
        <v>9784.7160000000003</v>
      </c>
      <c r="AX33" s="6">
        <v>10592.852999999999</v>
      </c>
      <c r="AY33" s="6">
        <v>11609.6</v>
      </c>
      <c r="AZ33" s="6">
        <v>12580.996999999999</v>
      </c>
      <c r="BA33" s="6">
        <v>13224.06</v>
      </c>
      <c r="BB33" s="6">
        <v>14053.058000000001</v>
      </c>
      <c r="BC33" s="6">
        <v>15175.017</v>
      </c>
      <c r="BD33" s="6">
        <v>15999.48</v>
      </c>
      <c r="BE33" s="6">
        <v>17974.019</v>
      </c>
      <c r="BF33" s="6">
        <v>19293.704000000002</v>
      </c>
      <c r="BG33" s="6">
        <v>17064.297999999999</v>
      </c>
      <c r="BH33" s="6">
        <v>18432.054</v>
      </c>
      <c r="BI33" s="6">
        <v>20576.202000000001</v>
      </c>
      <c r="BJ33" s="6">
        <v>19747.204000000002</v>
      </c>
      <c r="BK33" s="6">
        <v>22342.131000000001</v>
      </c>
      <c r="BL33" s="6">
        <v>22508.112000000001</v>
      </c>
      <c r="BM33" s="6">
        <v>22761.165000000001</v>
      </c>
      <c r="BN33" s="6">
        <v>22757.537</v>
      </c>
      <c r="BO33" s="6">
        <v>25100</v>
      </c>
      <c r="BP33" s="6">
        <v>26880</v>
      </c>
      <c r="BQ33" s="6">
        <v>27120</v>
      </c>
      <c r="BR33" s="6">
        <v>29700</v>
      </c>
      <c r="BS33" s="6">
        <v>23971</v>
      </c>
      <c r="BT33" s="6">
        <v>25366</v>
      </c>
      <c r="BU33" s="6">
        <v>27548</v>
      </c>
      <c r="BV33" s="6">
        <v>27744</v>
      </c>
      <c r="BW33" s="6">
        <v>29413</v>
      </c>
      <c r="BX33" s="6">
        <v>31677</v>
      </c>
      <c r="BY33" s="6">
        <v>32110</v>
      </c>
      <c r="BZ33" s="6">
        <v>33372</v>
      </c>
      <c r="CA33" s="6">
        <v>33593</v>
      </c>
      <c r="CB33" s="6">
        <v>34992</v>
      </c>
      <c r="CC33" s="6">
        <v>36000</v>
      </c>
      <c r="CD33" s="6">
        <v>40362</v>
      </c>
      <c r="CE33" s="6">
        <v>38757</v>
      </c>
      <c r="CF33" s="6">
        <v>37139</v>
      </c>
      <c r="CG33" s="6">
        <v>35160</v>
      </c>
      <c r="CH33" s="6">
        <v>34502</v>
      </c>
      <c r="CI33" s="6">
        <v>35400</v>
      </c>
      <c r="CJ33" s="6">
        <v>36184</v>
      </c>
      <c r="CK33" s="6">
        <v>34612</v>
      </c>
      <c r="CL33" s="6">
        <v>36597</v>
      </c>
      <c r="CM33" s="6">
        <v>39613</v>
      </c>
      <c r="CN33" s="6">
        <v>40577</v>
      </c>
      <c r="CO33" s="6">
        <v>41601</v>
      </c>
      <c r="CP33" s="6">
        <v>48328</v>
      </c>
      <c r="CQ33" s="6">
        <v>45163</v>
      </c>
      <c r="CR33" s="6">
        <v>47833</v>
      </c>
      <c r="CS33" s="6">
        <v>51559</v>
      </c>
      <c r="CT33" s="25">
        <v>40946</v>
      </c>
      <c r="CU33" s="25">
        <v>41488</v>
      </c>
      <c r="CV33" s="2">
        <v>42424.024690328602</v>
      </c>
    </row>
    <row r="34" spans="1:100" x14ac:dyDescent="0.25">
      <c r="A34" s="8">
        <v>31</v>
      </c>
      <c r="B34" s="8" t="s">
        <v>194</v>
      </c>
      <c r="C34" s="8" t="s">
        <v>8</v>
      </c>
      <c r="D34" s="6">
        <v>88</v>
      </c>
      <c r="E34" s="6">
        <v>96</v>
      </c>
      <c r="F34" s="6">
        <v>87</v>
      </c>
      <c r="G34" s="6">
        <v>167</v>
      </c>
      <c r="H34" s="6">
        <v>149</v>
      </c>
      <c r="I34" s="6">
        <v>222</v>
      </c>
      <c r="J34" s="6">
        <v>324</v>
      </c>
      <c r="K34" s="6">
        <v>363</v>
      </c>
      <c r="L34" s="6">
        <v>483</v>
      </c>
      <c r="M34" s="6">
        <v>571.452</v>
      </c>
      <c r="N34" s="6">
        <v>617.89599999999996</v>
      </c>
      <c r="O34" s="6">
        <v>697.79300000000001</v>
      </c>
      <c r="P34" s="6">
        <v>743.63400000000001</v>
      </c>
      <c r="Q34" s="6">
        <v>767.50599999999997</v>
      </c>
      <c r="R34" s="6">
        <v>753.83299999999997</v>
      </c>
      <c r="S34" s="6">
        <v>747.40899999999999</v>
      </c>
      <c r="T34" s="6">
        <v>809.90800000000002</v>
      </c>
      <c r="U34" s="6">
        <v>774.37800000000004</v>
      </c>
      <c r="V34" s="6">
        <v>826.38199999999995</v>
      </c>
      <c r="W34" s="6">
        <v>913.52499999999998</v>
      </c>
      <c r="X34" s="6">
        <v>1111.5029999999999</v>
      </c>
      <c r="Y34" s="6">
        <v>1281.047</v>
      </c>
      <c r="Z34" s="6">
        <v>1381.9760000000001</v>
      </c>
      <c r="AA34" s="6">
        <v>1456.0160831999999</v>
      </c>
      <c r="AB34" s="6">
        <v>1619.0653248000001</v>
      </c>
      <c r="AC34" s="6">
        <v>2029.9289472</v>
      </c>
      <c r="AD34" s="6">
        <v>2499.9746688</v>
      </c>
      <c r="AE34" s="6">
        <v>2770.9843391999998</v>
      </c>
      <c r="AF34" s="6">
        <v>3293.0489087999999</v>
      </c>
      <c r="AG34" s="6">
        <v>3376.1085119999998</v>
      </c>
      <c r="AH34" s="6">
        <v>3790.0420991999999</v>
      </c>
      <c r="AI34" s="6">
        <v>3841.0376256</v>
      </c>
      <c r="AJ34" s="6">
        <v>4473.9620352000002</v>
      </c>
      <c r="AK34" s="6">
        <v>4708.9848959999999</v>
      </c>
      <c r="AL34" s="6">
        <v>5072.0935104</v>
      </c>
      <c r="AM34" s="6">
        <v>5183.9766719999998</v>
      </c>
      <c r="AN34" s="6">
        <v>5624.0049600000002</v>
      </c>
      <c r="AO34" s="6">
        <v>5577.1027199999999</v>
      </c>
      <c r="AP34" s="6">
        <v>6046.1251199999997</v>
      </c>
      <c r="AQ34" s="6">
        <v>6404.9698944000002</v>
      </c>
      <c r="AR34" s="6">
        <v>7281.1037376000004</v>
      </c>
      <c r="AS34" s="6">
        <v>7823.1230783999999</v>
      </c>
      <c r="AT34" s="6">
        <v>9000.1610000000001</v>
      </c>
      <c r="AU34" s="6">
        <v>9801.0419999999995</v>
      </c>
      <c r="AV34" s="6">
        <v>11378.315000000001</v>
      </c>
      <c r="AW34" s="6">
        <v>13395.483</v>
      </c>
      <c r="AX34" s="6">
        <v>14916.522000000001</v>
      </c>
      <c r="AY34" s="6">
        <v>16688.8</v>
      </c>
      <c r="AZ34" s="6">
        <v>19142.235000000001</v>
      </c>
      <c r="BA34" s="6">
        <v>19158.561000000002</v>
      </c>
      <c r="BB34" s="6">
        <v>22095.427</v>
      </c>
      <c r="BC34" s="6">
        <v>24874.474999999999</v>
      </c>
      <c r="BD34" s="6">
        <v>26484.400000000001</v>
      </c>
      <c r="BE34" s="6">
        <v>26045.412</v>
      </c>
      <c r="BF34" s="6">
        <v>25639.076000000001</v>
      </c>
      <c r="BG34" s="6">
        <v>20865.535</v>
      </c>
      <c r="BH34" s="6">
        <v>24995.106</v>
      </c>
      <c r="BI34" s="6">
        <v>27028.6</v>
      </c>
      <c r="BJ34" s="6">
        <v>25291.695</v>
      </c>
      <c r="BK34" s="6">
        <v>25464.932000000001</v>
      </c>
      <c r="BL34" s="6">
        <v>25322.532999999999</v>
      </c>
      <c r="BM34" s="6">
        <v>25877.616999999998</v>
      </c>
      <c r="BN34" s="6">
        <v>24987.85</v>
      </c>
      <c r="BO34" s="6">
        <v>27490</v>
      </c>
      <c r="BP34" s="6">
        <v>23903</v>
      </c>
      <c r="BQ34" s="6">
        <v>24843</v>
      </c>
      <c r="BR34" s="6">
        <v>25229</v>
      </c>
      <c r="BS34" s="6">
        <v>25500</v>
      </c>
      <c r="BT34" s="6">
        <v>34597</v>
      </c>
      <c r="BU34" s="6">
        <v>38096</v>
      </c>
      <c r="BV34" s="6">
        <v>39942</v>
      </c>
      <c r="BW34" s="6">
        <v>40270</v>
      </c>
      <c r="BX34" s="6">
        <v>39208</v>
      </c>
      <c r="BY34" s="6">
        <v>38927</v>
      </c>
      <c r="BZ34" s="6">
        <v>38027</v>
      </c>
      <c r="CA34" s="6">
        <v>34010</v>
      </c>
      <c r="CB34" s="6">
        <v>34413</v>
      </c>
      <c r="CC34" s="6">
        <v>36673</v>
      </c>
      <c r="CD34" s="6">
        <v>41894.741000000002</v>
      </c>
      <c r="CE34" s="6">
        <v>46551.237999999998</v>
      </c>
      <c r="CF34" s="6">
        <v>51970.120999999999</v>
      </c>
      <c r="CG34" s="6">
        <v>51747.597999999998</v>
      </c>
      <c r="CH34" s="6">
        <v>59117.703999999998</v>
      </c>
      <c r="CI34" s="6">
        <v>64093</v>
      </c>
      <c r="CJ34" s="6">
        <v>68787</v>
      </c>
      <c r="CK34" s="6">
        <v>69975</v>
      </c>
      <c r="CL34" s="6">
        <v>71254</v>
      </c>
      <c r="CM34" s="6">
        <v>65283</v>
      </c>
      <c r="CN34" s="6">
        <v>57476</v>
      </c>
      <c r="CO34" s="6">
        <v>54004</v>
      </c>
      <c r="CP34" s="6">
        <v>53553</v>
      </c>
      <c r="CQ34" s="6">
        <v>56611</v>
      </c>
      <c r="CR34" s="6">
        <v>61052</v>
      </c>
      <c r="CS34" s="6">
        <v>65884</v>
      </c>
      <c r="CT34" s="6">
        <v>64000</v>
      </c>
      <c r="CU34" s="6">
        <v>63000</v>
      </c>
      <c r="CV34" s="2">
        <v>61320.899650747197</v>
      </c>
    </row>
    <row r="35" spans="1:100" x14ac:dyDescent="0.25">
      <c r="A35" s="8">
        <v>32</v>
      </c>
      <c r="B35" s="8" t="s">
        <v>195</v>
      </c>
      <c r="C35" s="8" t="s">
        <v>45</v>
      </c>
      <c r="D35" s="6">
        <v>90</v>
      </c>
      <c r="E35" s="6">
        <v>180</v>
      </c>
      <c r="F35" s="6">
        <v>300</v>
      </c>
      <c r="G35" s="6">
        <v>240</v>
      </c>
      <c r="H35" s="6">
        <v>243</v>
      </c>
      <c r="I35" s="6">
        <v>288</v>
      </c>
      <c r="J35" s="6">
        <v>297</v>
      </c>
      <c r="K35" s="6">
        <v>379</v>
      </c>
      <c r="L35" s="6">
        <v>335</v>
      </c>
      <c r="M35" s="6">
        <v>330</v>
      </c>
      <c r="N35" s="6">
        <v>375.76299999999998</v>
      </c>
      <c r="O35" s="6">
        <v>371.94099999999997</v>
      </c>
      <c r="P35" s="6">
        <v>360.83199999999999</v>
      </c>
      <c r="Q35" s="6">
        <v>420.10700000000003</v>
      </c>
      <c r="R35" s="6">
        <v>420.98</v>
      </c>
      <c r="S35" s="6">
        <v>322.85899999999998</v>
      </c>
      <c r="T35" s="6">
        <v>423.90199999999999</v>
      </c>
      <c r="U35" s="6">
        <v>432.08800000000002</v>
      </c>
      <c r="V35" s="6">
        <v>587.577</v>
      </c>
      <c r="W35" s="6">
        <v>648.35299999999995</v>
      </c>
      <c r="X35" s="6">
        <v>768.28300000000002</v>
      </c>
      <c r="Y35" s="6">
        <v>800</v>
      </c>
      <c r="Z35" s="6">
        <v>1000</v>
      </c>
      <c r="AA35" s="6">
        <v>1130.0881535999999</v>
      </c>
      <c r="AB35" s="6">
        <v>947.0841408</v>
      </c>
      <c r="AC35" s="6">
        <v>1097.0007552</v>
      </c>
      <c r="AD35" s="6">
        <v>1335.0935807999999</v>
      </c>
      <c r="AE35" s="6">
        <v>1371.0803903999999</v>
      </c>
      <c r="AF35" s="6">
        <v>1350.9550655999999</v>
      </c>
      <c r="AG35" s="6">
        <v>1466.0787456</v>
      </c>
      <c r="AH35" s="6">
        <v>1512.9809855999999</v>
      </c>
      <c r="AI35" s="6">
        <v>1776.9979584</v>
      </c>
      <c r="AJ35" s="6">
        <v>1852.0415424</v>
      </c>
      <c r="AK35" s="6">
        <v>2136.0132864000002</v>
      </c>
      <c r="AL35" s="6">
        <v>2149.9986816000001</v>
      </c>
      <c r="AM35" s="6">
        <v>2509.0140096</v>
      </c>
      <c r="AN35" s="6">
        <v>2520.9527616</v>
      </c>
      <c r="AO35" s="6">
        <v>2422.0316736</v>
      </c>
      <c r="AP35" s="6">
        <v>2629.083744</v>
      </c>
      <c r="AQ35" s="6">
        <v>2736.0208511999999</v>
      </c>
      <c r="AR35" s="6">
        <v>3147.0550272</v>
      </c>
      <c r="AS35" s="6">
        <v>3613.0074623999999</v>
      </c>
      <c r="AT35" s="6">
        <v>3683.3270000000002</v>
      </c>
      <c r="AU35" s="6">
        <v>3920.0540000000001</v>
      </c>
      <c r="AV35" s="6">
        <v>3700.56</v>
      </c>
      <c r="AW35" s="6">
        <v>3616.2089999999998</v>
      </c>
      <c r="AX35" s="6">
        <v>3263.386</v>
      </c>
      <c r="AY35" s="6">
        <v>3578.1149999999998</v>
      </c>
      <c r="AZ35" s="6">
        <v>3361.3420000000001</v>
      </c>
      <c r="BA35" s="6">
        <v>3256.13</v>
      </c>
      <c r="BB35" s="6">
        <v>2999.4490000000001</v>
      </c>
      <c r="BC35" s="6">
        <v>2987.6579999999999</v>
      </c>
      <c r="BD35" s="6">
        <v>2993.1</v>
      </c>
      <c r="BE35" s="6">
        <v>3498.299</v>
      </c>
      <c r="BF35" s="6">
        <v>4259.2719999999999</v>
      </c>
      <c r="BG35" s="6">
        <v>5499.1409999999996</v>
      </c>
      <c r="BH35" s="6">
        <v>6530.4</v>
      </c>
      <c r="BI35" s="6">
        <v>7800.2</v>
      </c>
      <c r="BJ35" s="6">
        <v>7610.6369999999997</v>
      </c>
      <c r="BK35" s="6">
        <v>8744.3870000000006</v>
      </c>
      <c r="BL35" s="6">
        <v>10789</v>
      </c>
      <c r="BM35" s="6">
        <v>10479</v>
      </c>
      <c r="BN35" s="6">
        <v>10864</v>
      </c>
      <c r="BO35" s="6">
        <v>16427</v>
      </c>
      <c r="BP35" s="6">
        <v>17000</v>
      </c>
      <c r="BQ35" s="6">
        <v>16000</v>
      </c>
      <c r="BR35" s="6">
        <v>16000</v>
      </c>
      <c r="BS35" s="6">
        <v>16000</v>
      </c>
      <c r="BT35" s="6">
        <v>18700</v>
      </c>
      <c r="BU35" s="6">
        <v>19700</v>
      </c>
      <c r="BV35" s="6">
        <v>21000</v>
      </c>
      <c r="BW35" s="6">
        <v>23313</v>
      </c>
      <c r="BX35" s="6">
        <v>24143</v>
      </c>
      <c r="BY35" s="6">
        <v>25700</v>
      </c>
      <c r="BZ35" s="6">
        <v>28155</v>
      </c>
      <c r="CA35" s="6">
        <v>26639</v>
      </c>
      <c r="CB35" s="6">
        <v>28763</v>
      </c>
      <c r="CC35" s="6">
        <v>29000</v>
      </c>
      <c r="CD35" s="6">
        <v>36100</v>
      </c>
      <c r="CE35" s="6">
        <v>38469</v>
      </c>
      <c r="CF35" s="6">
        <v>39844</v>
      </c>
      <c r="CG35" s="6">
        <v>46500</v>
      </c>
      <c r="CH35" s="6">
        <v>48000</v>
      </c>
      <c r="CI35" s="6">
        <v>43384</v>
      </c>
      <c r="CJ35" s="6">
        <v>55200</v>
      </c>
      <c r="CK35" s="6">
        <v>50000</v>
      </c>
      <c r="CL35" s="6">
        <v>52080</v>
      </c>
      <c r="CM35" s="6">
        <v>53940</v>
      </c>
      <c r="CN35" s="6">
        <v>55000</v>
      </c>
      <c r="CO35" s="6">
        <v>53000</v>
      </c>
      <c r="CP35" s="6">
        <v>52000</v>
      </c>
      <c r="CQ35" s="6">
        <v>48700</v>
      </c>
      <c r="CR35" s="6">
        <v>44900</v>
      </c>
      <c r="CS35" s="6">
        <v>50000</v>
      </c>
      <c r="CT35" s="6">
        <v>46000</v>
      </c>
      <c r="CU35" s="6">
        <v>50000</v>
      </c>
      <c r="CV35" s="2">
        <v>50464.896132883499</v>
      </c>
    </row>
    <row r="36" spans="1:100" x14ac:dyDescent="0.25">
      <c r="A36" s="8">
        <v>33</v>
      </c>
      <c r="B36" s="8" t="s">
        <v>196</v>
      </c>
      <c r="C36" s="8" t="s">
        <v>400</v>
      </c>
      <c r="D36" s="6">
        <v>59</v>
      </c>
      <c r="E36" s="6">
        <v>65</v>
      </c>
      <c r="F36" s="6">
        <v>57</v>
      </c>
      <c r="G36" s="6">
        <v>100</v>
      </c>
      <c r="H36" s="6">
        <v>108</v>
      </c>
      <c r="I36" s="6">
        <v>118</v>
      </c>
      <c r="J36" s="6">
        <v>168.5</v>
      </c>
      <c r="K36" s="6">
        <v>131.17500000000001</v>
      </c>
      <c r="L36" s="6">
        <v>177.506</v>
      </c>
      <c r="M36" s="6">
        <v>214.79400000000001</v>
      </c>
      <c r="N36" s="6">
        <v>267.56799999999998</v>
      </c>
      <c r="O36" s="6">
        <v>283.62400000000002</v>
      </c>
      <c r="P36" s="6">
        <v>266.637</v>
      </c>
      <c r="Q36" s="6">
        <v>272.91899999999998</v>
      </c>
      <c r="R36" s="6">
        <v>210.85499999999999</v>
      </c>
      <c r="S36" s="6">
        <v>151.47200000000001</v>
      </c>
      <c r="T36" s="6">
        <v>285.35000000000002</v>
      </c>
      <c r="U36" s="6">
        <v>288.45499999999998</v>
      </c>
      <c r="V36" s="6">
        <v>323.21899999999999</v>
      </c>
      <c r="W36" s="6">
        <v>350.45600000000002</v>
      </c>
      <c r="X36" s="6">
        <v>344.92399999999998</v>
      </c>
      <c r="Y36" s="6">
        <v>372.584</v>
      </c>
      <c r="Z36" s="6">
        <v>386.81299999999999</v>
      </c>
      <c r="AA36" s="6">
        <v>396.0254592</v>
      </c>
      <c r="AB36" s="6">
        <v>458.95973759999998</v>
      </c>
      <c r="AC36" s="6">
        <v>528.03394560000004</v>
      </c>
      <c r="AD36" s="6">
        <v>707.9679936</v>
      </c>
      <c r="AE36" s="6">
        <v>821.04503039999997</v>
      </c>
      <c r="AF36" s="6">
        <v>969.93832320000001</v>
      </c>
      <c r="AG36" s="6">
        <v>1261.0733184000001</v>
      </c>
      <c r="AH36" s="6">
        <v>1517.0742720000001</v>
      </c>
      <c r="AI36" s="6">
        <v>1734.0184512000001</v>
      </c>
      <c r="AJ36" s="6">
        <v>2037.9449664000001</v>
      </c>
      <c r="AK36" s="6">
        <v>2028.0528575999999</v>
      </c>
      <c r="AL36" s="6">
        <v>2319.0172991999998</v>
      </c>
      <c r="AM36" s="6">
        <v>2697.9873984000001</v>
      </c>
      <c r="AN36" s="6">
        <v>2940.0029568</v>
      </c>
      <c r="AO36" s="6">
        <v>3328.0123967999998</v>
      </c>
      <c r="AP36" s="6">
        <v>3865.0856831999999</v>
      </c>
      <c r="AQ36" s="6">
        <v>4249.0018368000001</v>
      </c>
      <c r="AR36" s="6">
        <v>4728.0868991999996</v>
      </c>
      <c r="AS36" s="6">
        <v>5796.0935423999999</v>
      </c>
      <c r="AT36" s="6">
        <v>6370.768</v>
      </c>
      <c r="AU36" s="6">
        <v>7546.24</v>
      </c>
      <c r="AV36" s="6">
        <v>8422.402</v>
      </c>
      <c r="AW36" s="6">
        <v>8943.9269999999997</v>
      </c>
      <c r="AX36" s="6">
        <v>10231.867</v>
      </c>
      <c r="AY36" s="6">
        <v>10737.973</v>
      </c>
      <c r="AZ36" s="6">
        <v>12339.735000000001</v>
      </c>
      <c r="BA36" s="6">
        <v>13829.936</v>
      </c>
      <c r="BB36" s="6">
        <v>15126.039000000001</v>
      </c>
      <c r="BC36" s="6">
        <v>13785.493</v>
      </c>
      <c r="BD36" s="6">
        <v>14194.55</v>
      </c>
      <c r="BE36" s="6">
        <v>15039.874</v>
      </c>
      <c r="BF36" s="6">
        <v>15774.544</v>
      </c>
      <c r="BG36" s="6">
        <v>13592.302</v>
      </c>
      <c r="BH36" s="6">
        <v>15734.636</v>
      </c>
      <c r="BI36" s="6">
        <v>15963.2</v>
      </c>
      <c r="BJ36" s="6">
        <v>19999.349999999999</v>
      </c>
      <c r="BK36" s="6">
        <v>21974.795999999998</v>
      </c>
      <c r="BL36" s="6">
        <v>22670.465</v>
      </c>
      <c r="BM36" s="6">
        <v>23795.145</v>
      </c>
      <c r="BN36" s="6">
        <v>24126.2</v>
      </c>
      <c r="BO36" s="6">
        <v>26091</v>
      </c>
      <c r="BP36" s="6">
        <v>28607</v>
      </c>
      <c r="BQ36" s="6">
        <v>31241</v>
      </c>
      <c r="BR36" s="6">
        <v>29493</v>
      </c>
      <c r="BS36" s="6">
        <v>33153</v>
      </c>
      <c r="BT36" s="6">
        <v>35214</v>
      </c>
      <c r="BU36" s="6">
        <v>36035</v>
      </c>
      <c r="BV36" s="6">
        <v>38200</v>
      </c>
      <c r="BW36" s="6">
        <v>34258</v>
      </c>
      <c r="BX36" s="6">
        <v>35825</v>
      </c>
      <c r="BY36" s="6">
        <v>30125</v>
      </c>
      <c r="BZ36" s="6">
        <v>32577</v>
      </c>
      <c r="CA36" s="6">
        <v>35077</v>
      </c>
      <c r="CB36" s="6">
        <v>38796</v>
      </c>
      <c r="CC36" s="6">
        <v>45000</v>
      </c>
      <c r="CD36" s="6">
        <v>47499.159</v>
      </c>
      <c r="CE36" s="6">
        <v>49552.550999999999</v>
      </c>
      <c r="CF36" s="6">
        <v>54027.283000000003</v>
      </c>
      <c r="CG36" s="6">
        <v>53972.758000000002</v>
      </c>
      <c r="CH36" s="6">
        <v>62737.275999999998</v>
      </c>
      <c r="CI36" s="6">
        <v>63405</v>
      </c>
      <c r="CJ36" s="6">
        <v>63879</v>
      </c>
      <c r="CK36" s="6">
        <v>71337</v>
      </c>
      <c r="CL36" s="6">
        <v>71239</v>
      </c>
      <c r="CM36" s="6">
        <v>71419</v>
      </c>
      <c r="CN36" s="6">
        <v>75403</v>
      </c>
      <c r="CO36" s="6">
        <v>80552</v>
      </c>
      <c r="CP36" s="6">
        <v>72544</v>
      </c>
      <c r="CQ36" s="6">
        <v>56966</v>
      </c>
      <c r="CR36" s="6">
        <v>72299</v>
      </c>
      <c r="CS36" s="6">
        <v>82000</v>
      </c>
      <c r="CT36" s="25">
        <v>73700</v>
      </c>
      <c r="CU36" s="25">
        <v>81000</v>
      </c>
      <c r="CV36" s="2">
        <v>86269.348710556806</v>
      </c>
    </row>
    <row r="37" spans="1:100" x14ac:dyDescent="0.25">
      <c r="A37" s="8">
        <v>34</v>
      </c>
      <c r="B37" s="8" t="s">
        <v>197</v>
      </c>
      <c r="C37" s="8" t="s">
        <v>123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55</v>
      </c>
      <c r="M37" s="6">
        <v>55</v>
      </c>
      <c r="N37" s="6">
        <v>55</v>
      </c>
      <c r="O37" s="6">
        <v>170</v>
      </c>
      <c r="P37" s="6">
        <v>55</v>
      </c>
      <c r="Q37" s="6">
        <v>55</v>
      </c>
      <c r="R37" s="6">
        <v>55</v>
      </c>
      <c r="S37" s="6">
        <v>35</v>
      </c>
      <c r="T37" s="6">
        <v>38</v>
      </c>
      <c r="U37" s="6">
        <v>25</v>
      </c>
      <c r="V37" s="6">
        <v>42.7</v>
      </c>
      <c r="W37" s="6">
        <v>42.713999999999999</v>
      </c>
      <c r="X37" s="6">
        <v>64.795000000000002</v>
      </c>
      <c r="Y37" s="6">
        <v>58.5</v>
      </c>
      <c r="Z37" s="6">
        <v>64</v>
      </c>
      <c r="AA37" s="6">
        <v>64.980921600000002</v>
      </c>
      <c r="AB37" s="6">
        <v>69.926975999999996</v>
      </c>
      <c r="AC37" s="6">
        <v>64.980921600000002</v>
      </c>
      <c r="AD37" s="6">
        <v>62.081510399999999</v>
      </c>
      <c r="AE37" s="6">
        <v>79.989638400000004</v>
      </c>
      <c r="AF37" s="6">
        <v>156.056544</v>
      </c>
      <c r="AG37" s="6">
        <v>139.00118399999999</v>
      </c>
      <c r="AH37" s="6">
        <v>410.01085440000003</v>
      </c>
      <c r="AI37" s="6">
        <v>579.02947200000006</v>
      </c>
      <c r="AJ37" s="6">
        <v>796.99697279999998</v>
      </c>
      <c r="AK37" s="6">
        <v>744.97812480000005</v>
      </c>
      <c r="AL37" s="6">
        <v>744.97812480000005</v>
      </c>
      <c r="AM37" s="6">
        <v>744.97812480000005</v>
      </c>
      <c r="AN37" s="6">
        <v>744.97812480000005</v>
      </c>
      <c r="AO37" s="6">
        <v>784.71711359999995</v>
      </c>
      <c r="AP37" s="6">
        <v>1393.5934655999999</v>
      </c>
      <c r="AQ37" s="6">
        <v>1394.1051264</v>
      </c>
      <c r="AR37" s="6">
        <v>1940.0472</v>
      </c>
      <c r="AS37" s="6">
        <v>2342.0420352000001</v>
      </c>
      <c r="AT37" s="6">
        <v>2574.0659999999998</v>
      </c>
      <c r="AU37" s="6">
        <v>2849.7939999999999</v>
      </c>
      <c r="AV37" s="6">
        <v>2893.33</v>
      </c>
      <c r="AW37" s="6">
        <v>3488.3220000000001</v>
      </c>
      <c r="AX37" s="6">
        <v>3900.1</v>
      </c>
      <c r="AY37" s="6">
        <v>3900.1</v>
      </c>
      <c r="AZ37" s="6">
        <v>6098.6679999999997</v>
      </c>
      <c r="BA37" s="6">
        <v>7254.1859999999997</v>
      </c>
      <c r="BB37" s="6">
        <v>11996.888999999999</v>
      </c>
      <c r="BC37" s="6">
        <v>8979.2999999999993</v>
      </c>
      <c r="BD37" s="6">
        <v>8979.2999999999993</v>
      </c>
      <c r="BE37" s="6">
        <v>7997.9260000000004</v>
      </c>
      <c r="BF37" s="6">
        <v>9498.1039999999994</v>
      </c>
      <c r="BG37" s="6">
        <v>9997.8610000000008</v>
      </c>
      <c r="BH37" s="6">
        <v>10497.618</v>
      </c>
      <c r="BI37" s="6">
        <v>10974.7</v>
      </c>
      <c r="BJ37" s="6">
        <v>12270.803</v>
      </c>
      <c r="BK37" s="6">
        <v>12726.117</v>
      </c>
      <c r="BL37" s="6">
        <v>12199.15</v>
      </c>
      <c r="BM37" s="6">
        <v>12516.6</v>
      </c>
      <c r="BN37" s="6">
        <v>12516.6</v>
      </c>
      <c r="BO37" s="6">
        <v>15000</v>
      </c>
      <c r="BP37" s="6">
        <v>15200</v>
      </c>
      <c r="BQ37" s="6">
        <v>16000</v>
      </c>
      <c r="BR37" s="6">
        <v>16000</v>
      </c>
      <c r="BS37" s="6">
        <v>16300</v>
      </c>
      <c r="BT37" s="6">
        <v>18350</v>
      </c>
      <c r="BU37" s="6">
        <v>19250</v>
      </c>
      <c r="BV37" s="6">
        <v>19500</v>
      </c>
      <c r="BW37" s="6">
        <v>20000</v>
      </c>
      <c r="BX37" s="6">
        <v>20000</v>
      </c>
      <c r="BY37" s="6">
        <v>26640</v>
      </c>
      <c r="BZ37" s="6">
        <v>28600</v>
      </c>
      <c r="CA37" s="6">
        <v>30460</v>
      </c>
      <c r="CB37" s="6">
        <v>32198</v>
      </c>
      <c r="CC37" s="6">
        <v>32650</v>
      </c>
      <c r="CD37" s="6">
        <v>35300</v>
      </c>
      <c r="CE37" s="6">
        <v>41000</v>
      </c>
      <c r="CF37" s="6">
        <v>44400</v>
      </c>
      <c r="CG37" s="6">
        <v>50000</v>
      </c>
      <c r="CH37" s="6">
        <v>61000</v>
      </c>
      <c r="CI37" s="6">
        <v>66000</v>
      </c>
      <c r="CJ37" s="6">
        <v>70000</v>
      </c>
      <c r="CK37" s="6">
        <v>68700</v>
      </c>
      <c r="CL37" s="6">
        <v>66700</v>
      </c>
      <c r="CM37" s="6">
        <v>58600</v>
      </c>
      <c r="CN37" s="6">
        <v>55000</v>
      </c>
      <c r="CO37" s="6">
        <v>55000</v>
      </c>
      <c r="CP37" s="6">
        <v>55400</v>
      </c>
      <c r="CQ37" s="6">
        <v>60400</v>
      </c>
      <c r="CR37" s="6">
        <v>68300</v>
      </c>
      <c r="CS37" s="6">
        <v>62000</v>
      </c>
      <c r="CT37" s="6">
        <v>59000</v>
      </c>
      <c r="CU37" s="6">
        <v>65000</v>
      </c>
      <c r="CV37" s="2">
        <v>67698.166469297401</v>
      </c>
    </row>
    <row r="38" spans="1:100" x14ac:dyDescent="0.25">
      <c r="A38" s="8">
        <v>35</v>
      </c>
      <c r="B38" s="8" t="s">
        <v>198</v>
      </c>
      <c r="C38" s="8" t="s">
        <v>133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2732.0981184000002</v>
      </c>
      <c r="AI38" s="6">
        <v>0</v>
      </c>
      <c r="AJ38" s="6">
        <v>0</v>
      </c>
      <c r="AK38" s="6">
        <v>105.0610176</v>
      </c>
      <c r="AL38" s="6">
        <v>151.96325759999999</v>
      </c>
      <c r="AM38" s="6">
        <v>195.96608639999999</v>
      </c>
      <c r="AN38" s="6">
        <v>259.07091839999998</v>
      </c>
      <c r="AO38" s="6">
        <v>252.93098879999999</v>
      </c>
      <c r="AP38" s="6">
        <v>250.03157759999999</v>
      </c>
      <c r="AQ38" s="6">
        <v>354.06927359999997</v>
      </c>
      <c r="AR38" s="6">
        <v>510.97858559999997</v>
      </c>
      <c r="AS38" s="6">
        <v>558.05137920000004</v>
      </c>
      <c r="AT38" s="6">
        <v>674.80799999999999</v>
      </c>
      <c r="AU38" s="6">
        <v>702.92499999999995</v>
      </c>
      <c r="AV38" s="6">
        <v>927.86099999999999</v>
      </c>
      <c r="AW38" s="6">
        <v>964.14099999999996</v>
      </c>
      <c r="AX38" s="6">
        <v>1020.375</v>
      </c>
      <c r="AY38" s="6">
        <v>1088.4000000000001</v>
      </c>
      <c r="AZ38" s="6">
        <v>1103.819</v>
      </c>
      <c r="BA38" s="6">
        <v>1267.079</v>
      </c>
      <c r="BB38" s="6">
        <v>1799.4880000000001</v>
      </c>
      <c r="BC38" s="6">
        <v>2176.8000000000002</v>
      </c>
      <c r="BD38" s="6">
        <v>3501.02</v>
      </c>
      <c r="BE38" s="6">
        <v>4733.6329999999998</v>
      </c>
      <c r="BF38" s="6">
        <v>7151.6949999999997</v>
      </c>
      <c r="BG38" s="6">
        <v>8123.9989999999998</v>
      </c>
      <c r="BH38" s="6">
        <v>8998.3469999999998</v>
      </c>
      <c r="BI38" s="6">
        <v>8979.2999999999993</v>
      </c>
      <c r="BJ38" s="6">
        <v>9330.3089999999993</v>
      </c>
      <c r="BK38" s="6">
        <v>8592.9179999999997</v>
      </c>
      <c r="BL38" s="6">
        <v>9523.5</v>
      </c>
      <c r="BM38" s="6">
        <v>9523.5</v>
      </c>
      <c r="BN38" s="6">
        <v>9977</v>
      </c>
      <c r="BO38" s="6">
        <v>11371</v>
      </c>
      <c r="BP38" s="6">
        <v>15324</v>
      </c>
      <c r="BQ38" s="6">
        <v>15300</v>
      </c>
      <c r="BR38" s="6">
        <v>16000</v>
      </c>
      <c r="BS38" s="6">
        <v>16000</v>
      </c>
      <c r="BT38" s="6">
        <v>16437</v>
      </c>
      <c r="BU38" s="6">
        <v>15400</v>
      </c>
      <c r="BV38" s="6">
        <v>14000</v>
      </c>
      <c r="BW38" s="6">
        <v>14000</v>
      </c>
      <c r="BX38" s="6">
        <v>15000</v>
      </c>
      <c r="BY38" s="6">
        <v>20608</v>
      </c>
      <c r="BZ38" s="6">
        <v>22000</v>
      </c>
      <c r="CA38" s="6">
        <v>23000</v>
      </c>
      <c r="CB38" s="6">
        <v>25400</v>
      </c>
      <c r="CC38" s="6">
        <v>26064</v>
      </c>
      <c r="CD38" s="6">
        <v>27056</v>
      </c>
      <c r="CE38" s="6">
        <v>30368.771000000001</v>
      </c>
      <c r="CF38" s="6">
        <v>31822.848000000002</v>
      </c>
      <c r="CG38" s="6">
        <v>36500</v>
      </c>
      <c r="CH38" s="6">
        <v>42300</v>
      </c>
      <c r="CI38" s="6">
        <v>48358</v>
      </c>
      <c r="CJ38" s="6">
        <v>53000</v>
      </c>
      <c r="CK38" s="6">
        <v>56238</v>
      </c>
      <c r="CL38" s="6">
        <v>57223</v>
      </c>
      <c r="CM38" s="6">
        <v>61900</v>
      </c>
      <c r="CN38" s="6">
        <v>55943</v>
      </c>
      <c r="CO38" s="6">
        <v>47134</v>
      </c>
      <c r="CP38" s="6">
        <v>41937</v>
      </c>
      <c r="CQ38" s="6">
        <v>44341</v>
      </c>
      <c r="CR38" s="6">
        <v>53418</v>
      </c>
      <c r="CS38" s="6">
        <v>53699</v>
      </c>
      <c r="CT38" s="6">
        <v>52000</v>
      </c>
      <c r="CU38" s="6">
        <v>53000</v>
      </c>
      <c r="CV38" s="2">
        <v>56212.679763811</v>
      </c>
    </row>
    <row r="39" spans="1:100" x14ac:dyDescent="0.25">
      <c r="A39" s="8">
        <v>36</v>
      </c>
      <c r="B39" s="8" t="s">
        <v>199</v>
      </c>
      <c r="C39" s="8" t="s">
        <v>140</v>
      </c>
      <c r="D39" s="6">
        <v>568</v>
      </c>
      <c r="E39" s="6">
        <v>570</v>
      </c>
      <c r="F39" s="6">
        <v>724.89661120000005</v>
      </c>
      <c r="G39" s="6">
        <v>588</v>
      </c>
      <c r="H39" s="6">
        <v>592</v>
      </c>
      <c r="I39" s="6">
        <v>623</v>
      </c>
      <c r="J39" s="6">
        <v>767</v>
      </c>
      <c r="K39" s="6">
        <v>892</v>
      </c>
      <c r="L39" s="6">
        <v>977</v>
      </c>
      <c r="M39" s="6">
        <v>1142</v>
      </c>
      <c r="N39" s="6">
        <v>1392</v>
      </c>
      <c r="O39" s="6">
        <v>1642</v>
      </c>
      <c r="P39" s="6">
        <v>1892</v>
      </c>
      <c r="Q39" s="6">
        <v>2142</v>
      </c>
      <c r="R39" s="6">
        <v>2220</v>
      </c>
      <c r="S39" s="6">
        <v>2146</v>
      </c>
      <c r="T39" s="6">
        <v>2077</v>
      </c>
      <c r="U39" s="6">
        <v>2180</v>
      </c>
      <c r="V39" s="6">
        <v>1969</v>
      </c>
      <c r="W39" s="6">
        <v>1471</v>
      </c>
      <c r="X39" s="6">
        <v>1578</v>
      </c>
      <c r="Y39" s="6">
        <v>2136</v>
      </c>
      <c r="Z39" s="6">
        <v>2652</v>
      </c>
      <c r="AA39" s="6">
        <v>3252</v>
      </c>
      <c r="AB39" s="6">
        <v>3594</v>
      </c>
      <c r="AC39" s="6">
        <v>3840</v>
      </c>
      <c r="AD39" s="6">
        <v>4438.0448459684794</v>
      </c>
      <c r="AE39" s="6">
        <v>4559.1398016057574</v>
      </c>
      <c r="AF39" s="6">
        <v>5007.1911374636884</v>
      </c>
      <c r="AG39" s="6">
        <v>5690.0984647477189</v>
      </c>
      <c r="AH39" s="6">
        <v>6198.1856095976518</v>
      </c>
      <c r="AI39" s="6">
        <v>6921.173661634868</v>
      </c>
      <c r="AJ39" s="6">
        <v>7845.2475625401839</v>
      </c>
      <c r="AK39" s="6">
        <v>8245.2020286942934</v>
      </c>
      <c r="AL39" s="6">
        <v>8587.1673611629449</v>
      </c>
      <c r="AM39" s="6">
        <v>9355.1822699441618</v>
      </c>
      <c r="AN39" s="6">
        <v>9690.1547951154498</v>
      </c>
      <c r="AO39" s="6">
        <v>10578.241321880676</v>
      </c>
      <c r="AP39" s="6">
        <v>11051.023317692696</v>
      </c>
      <c r="AQ39" s="6">
        <v>11693.679363947998</v>
      </c>
      <c r="AR39" s="6">
        <v>11940.474294662285</v>
      </c>
      <c r="AS39" s="6">
        <v>13260.409311108617</v>
      </c>
      <c r="AT39" s="6">
        <v>13543.360983460001</v>
      </c>
      <c r="AU39" s="6">
        <v>14894.159061320001</v>
      </c>
      <c r="AV39" s="6">
        <v>15755.984564320001</v>
      </c>
      <c r="AW39" s="6">
        <v>15005.74278434</v>
      </c>
      <c r="AX39" s="6">
        <v>14283.6237313</v>
      </c>
      <c r="AY39" s="6">
        <v>16234.070922300003</v>
      </c>
      <c r="AZ39" s="6">
        <v>18696.170306660002</v>
      </c>
      <c r="BA39" s="6">
        <v>19059.9513874</v>
      </c>
      <c r="BB39" s="6">
        <v>19559.81017914</v>
      </c>
      <c r="BC39" s="6">
        <v>18264.350370420001</v>
      </c>
      <c r="BD39" s="6">
        <v>17700.081462140002</v>
      </c>
      <c r="BE39" s="6">
        <v>20760.015590160001</v>
      </c>
      <c r="BF39" s="6">
        <v>22498.181552000002</v>
      </c>
      <c r="BG39" s="6">
        <v>25355.813483000002</v>
      </c>
      <c r="BH39" s="6">
        <v>29029.911680000001</v>
      </c>
      <c r="BI39" s="6">
        <v>33029.689198660002</v>
      </c>
      <c r="BJ39" s="6">
        <v>36399.880507760005</v>
      </c>
      <c r="BK39" s="6">
        <v>36979.571556620002</v>
      </c>
      <c r="BL39" s="6">
        <v>40699.936175360002</v>
      </c>
      <c r="BM39" s="6">
        <v>46000</v>
      </c>
      <c r="BN39" s="6">
        <v>49000</v>
      </c>
      <c r="BO39" s="6">
        <v>51000</v>
      </c>
      <c r="BP39" s="6">
        <v>50000</v>
      </c>
      <c r="BQ39" s="6">
        <v>53812</v>
      </c>
      <c r="BR39" s="6">
        <v>57000</v>
      </c>
      <c r="BS39" s="6">
        <v>62000</v>
      </c>
      <c r="BT39" s="6">
        <v>75000</v>
      </c>
      <c r="BU39" s="6">
        <v>80000</v>
      </c>
      <c r="BV39" s="6">
        <v>85000</v>
      </c>
      <c r="BW39" s="6">
        <v>90000</v>
      </c>
      <c r="BX39" s="6">
        <v>95000</v>
      </c>
      <c r="BY39" s="6">
        <v>100000</v>
      </c>
      <c r="BZ39" s="6">
        <v>115000</v>
      </c>
      <c r="CA39" s="6">
        <v>123000</v>
      </c>
      <c r="CB39" s="6">
        <v>130000</v>
      </c>
      <c r="CC39" s="6">
        <v>145000</v>
      </c>
      <c r="CD39" s="6">
        <v>160000</v>
      </c>
      <c r="CE39" s="6">
        <v>170000</v>
      </c>
      <c r="CF39" s="6">
        <v>185000</v>
      </c>
      <c r="CG39" s="6">
        <v>205000</v>
      </c>
      <c r="CH39" s="6">
        <v>220000</v>
      </c>
      <c r="CI39" s="6">
        <v>240000</v>
      </c>
      <c r="CJ39" s="6">
        <v>270000</v>
      </c>
      <c r="CK39" s="6">
        <v>280000</v>
      </c>
      <c r="CL39" s="6">
        <v>280000</v>
      </c>
      <c r="CM39" s="6">
        <v>300000</v>
      </c>
      <c r="CN39" s="6">
        <v>290000</v>
      </c>
      <c r="CO39" s="6">
        <v>290000</v>
      </c>
      <c r="CP39" s="6">
        <v>300000</v>
      </c>
      <c r="CQ39" s="6">
        <v>320000</v>
      </c>
      <c r="CR39" s="6">
        <v>295000</v>
      </c>
      <c r="CS39" s="6">
        <v>330000</v>
      </c>
      <c r="CT39" s="6">
        <v>380000</v>
      </c>
      <c r="CU39" s="6">
        <v>410000</v>
      </c>
      <c r="CV39" s="2">
        <v>429123.41899058502</v>
      </c>
    </row>
    <row r="40" spans="1:100" x14ac:dyDescent="0.25">
      <c r="A40" s="8">
        <v>37</v>
      </c>
      <c r="B40" s="8" t="s">
        <v>200</v>
      </c>
      <c r="C40" s="8" t="s">
        <v>144</v>
      </c>
      <c r="D40" s="6">
        <v>252</v>
      </c>
      <c r="E40" s="6">
        <v>369</v>
      </c>
      <c r="F40" s="6">
        <v>451.613505450432</v>
      </c>
      <c r="G40" s="6">
        <v>477.68298815249102</v>
      </c>
      <c r="H40" s="6">
        <v>192</v>
      </c>
      <c r="I40" s="6">
        <v>270</v>
      </c>
      <c r="J40" s="6">
        <v>229</v>
      </c>
      <c r="K40" s="6">
        <v>203</v>
      </c>
      <c r="L40" s="6">
        <v>450</v>
      </c>
      <c r="M40" s="6">
        <v>800</v>
      </c>
      <c r="N40" s="6">
        <v>824</v>
      </c>
      <c r="O40" s="6">
        <v>1340</v>
      </c>
      <c r="P40" s="6">
        <v>1452.5</v>
      </c>
      <c r="Q40" s="6">
        <v>1189.1000000000001</v>
      </c>
      <c r="R40" s="6">
        <v>1572</v>
      </c>
      <c r="S40" s="6">
        <v>1538.2469999999998</v>
      </c>
      <c r="T40" s="6">
        <v>1177.8900000000001</v>
      </c>
      <c r="U40" s="6">
        <v>425</v>
      </c>
      <c r="V40" s="6">
        <v>208.05699999999999</v>
      </c>
      <c r="W40" s="6">
        <v>608.69200000000001</v>
      </c>
      <c r="X40" s="6">
        <v>765</v>
      </c>
      <c r="Y40" s="6">
        <v>1218</v>
      </c>
      <c r="Z40" s="6">
        <v>430</v>
      </c>
      <c r="AA40" s="6">
        <v>1296.2073599999999</v>
      </c>
      <c r="AB40" s="6">
        <v>2046.6432000000002</v>
      </c>
      <c r="AC40" s="6">
        <v>3880.0944</v>
      </c>
      <c r="AD40" s="6">
        <v>4600.0011456000002</v>
      </c>
      <c r="AE40" s="6">
        <v>4500.0567360000005</v>
      </c>
      <c r="AF40" s="6">
        <v>6422.0252544000004</v>
      </c>
      <c r="AG40" s="6">
        <v>6806.9647295999994</v>
      </c>
      <c r="AH40" s="6">
        <v>9300.1172544000001</v>
      </c>
      <c r="AI40" s="6">
        <v>12270.137644800001</v>
      </c>
      <c r="AJ40" s="6">
        <v>13500.170208</v>
      </c>
      <c r="AK40" s="6">
        <v>10000.069228799999</v>
      </c>
      <c r="AL40" s="6">
        <v>9000.1134720000009</v>
      </c>
      <c r="AM40" s="6">
        <v>10000.069228799999</v>
      </c>
      <c r="AN40" s="6">
        <v>10500.132384</v>
      </c>
      <c r="AO40" s="6">
        <v>11102.016038400001</v>
      </c>
      <c r="AP40" s="6">
        <v>11128.110739199999</v>
      </c>
      <c r="AQ40" s="6">
        <v>8148.8804544000004</v>
      </c>
      <c r="AR40" s="6">
        <v>9255.2616576</v>
      </c>
      <c r="AS40" s="6">
        <v>10250.271359999999</v>
      </c>
      <c r="AT40" s="6">
        <v>10230.959999999999</v>
      </c>
      <c r="AU40" s="6">
        <v>12249.035</v>
      </c>
      <c r="AV40" s="6">
        <v>14221.76</v>
      </c>
      <c r="AW40" s="6">
        <v>24996.92</v>
      </c>
      <c r="AX40" s="6">
        <v>24996.92</v>
      </c>
      <c r="AY40" s="6">
        <v>30021.7</v>
      </c>
      <c r="AZ40" s="6">
        <v>58044.372000000003</v>
      </c>
      <c r="BA40" s="6">
        <v>65970.645000000004</v>
      </c>
      <c r="BB40" s="6">
        <v>76684.129000000001</v>
      </c>
      <c r="BC40" s="6">
        <v>85780.432000000001</v>
      </c>
      <c r="BD40" s="6">
        <v>95442.702999999994</v>
      </c>
      <c r="BE40" s="6">
        <v>83982.758000000002</v>
      </c>
      <c r="BF40" s="6">
        <v>94053.179000000004</v>
      </c>
      <c r="BG40" s="6">
        <v>108227.77499999999</v>
      </c>
      <c r="BH40" s="6">
        <v>121055.476</v>
      </c>
      <c r="BI40" s="6">
        <v>142489.70000000001</v>
      </c>
      <c r="BJ40" s="6">
        <v>161446</v>
      </c>
      <c r="BK40" s="6">
        <v>179586</v>
      </c>
      <c r="BL40" s="6">
        <v>203168</v>
      </c>
      <c r="BM40" s="6">
        <v>206796</v>
      </c>
      <c r="BN40" s="6">
        <v>203168</v>
      </c>
      <c r="BO40" s="6">
        <v>252610</v>
      </c>
      <c r="BP40" s="6">
        <v>308220</v>
      </c>
      <c r="BQ40" s="6">
        <v>367880</v>
      </c>
      <c r="BR40" s="6">
        <v>421180</v>
      </c>
      <c r="BS40" s="6">
        <v>445610</v>
      </c>
      <c r="BT40" s="6">
        <v>491190</v>
      </c>
      <c r="BU40" s="6">
        <v>511730</v>
      </c>
      <c r="BV40" s="6">
        <v>536000</v>
      </c>
      <c r="BW40" s="6">
        <v>573000</v>
      </c>
      <c r="BX40" s="6">
        <v>583190</v>
      </c>
      <c r="BY40" s="6">
        <v>661040</v>
      </c>
      <c r="BZ40" s="6">
        <v>725000</v>
      </c>
      <c r="CA40" s="6">
        <v>862080</v>
      </c>
      <c r="CB40" s="6">
        <v>970000</v>
      </c>
      <c r="CC40" s="6">
        <v>1038300</v>
      </c>
      <c r="CD40" s="6">
        <v>1236770</v>
      </c>
      <c r="CE40" s="6">
        <v>1361170</v>
      </c>
      <c r="CF40" s="6">
        <v>1400000</v>
      </c>
      <c r="CG40" s="6">
        <v>1644000</v>
      </c>
      <c r="CH40" s="6">
        <v>1880000</v>
      </c>
      <c r="CI40" s="6">
        <v>2000000</v>
      </c>
      <c r="CJ40" s="6">
        <v>2209840.7999999998</v>
      </c>
      <c r="CK40" s="6">
        <v>2416136</v>
      </c>
      <c r="CL40" s="6">
        <v>2492070.7999999998</v>
      </c>
      <c r="CM40" s="6">
        <v>2359188.2999999998</v>
      </c>
      <c r="CN40" s="6">
        <v>2410309.7999999998</v>
      </c>
      <c r="CO40" s="6">
        <v>2330840.6</v>
      </c>
      <c r="CP40" s="6">
        <v>2207706.7999999998</v>
      </c>
      <c r="CQ40" s="6">
        <v>2330000</v>
      </c>
      <c r="CR40" s="6">
        <v>2394708.2999999998</v>
      </c>
      <c r="CS40" s="6">
        <v>2378108</v>
      </c>
      <c r="CT40" s="25">
        <v>2118000</v>
      </c>
      <c r="CU40" s="25">
        <v>2022900</v>
      </c>
      <c r="CV40" s="2">
        <v>1980126.0181789501</v>
      </c>
    </row>
    <row r="41" spans="1:100" x14ac:dyDescent="0.25">
      <c r="A41" s="8">
        <v>38</v>
      </c>
      <c r="B41" s="8" t="s">
        <v>201</v>
      </c>
      <c r="C41" s="8" t="s">
        <v>359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1305.9839999999999</v>
      </c>
      <c r="R41" s="6">
        <v>1181.4290000000001</v>
      </c>
      <c r="S41" s="6">
        <v>1400</v>
      </c>
      <c r="T41" s="6">
        <v>1003.002</v>
      </c>
      <c r="U41" s="6">
        <v>5.35</v>
      </c>
      <c r="V41" s="6">
        <v>10.696</v>
      </c>
      <c r="W41" s="6">
        <v>18.190999999999999</v>
      </c>
      <c r="X41" s="6">
        <v>17.350000000000001</v>
      </c>
      <c r="Y41" s="6">
        <v>24.132000000000001</v>
      </c>
      <c r="Z41" s="6">
        <v>10</v>
      </c>
      <c r="AA41" s="6">
        <v>6.9926975999999996</v>
      </c>
      <c r="AB41" s="6">
        <v>35.986809600000001</v>
      </c>
      <c r="AC41" s="6">
        <v>44.002828800000003</v>
      </c>
      <c r="AD41" s="6">
        <v>62.081510399999999</v>
      </c>
      <c r="AE41" s="6">
        <v>55.941580799999997</v>
      </c>
      <c r="AF41" s="6">
        <v>46.049472000000002</v>
      </c>
      <c r="AG41" s="6">
        <v>91.928390399999998</v>
      </c>
      <c r="AH41" s="6">
        <v>296.08104959999997</v>
      </c>
      <c r="AI41" s="6">
        <v>357.99200639999998</v>
      </c>
      <c r="AJ41" s="6">
        <v>430.98894719999998</v>
      </c>
      <c r="AK41" s="6">
        <v>523.08789119999994</v>
      </c>
      <c r="AL41" s="6">
        <v>790.00427520000005</v>
      </c>
      <c r="AM41" s="6">
        <v>778.06552320000003</v>
      </c>
      <c r="AN41" s="6">
        <v>1241.9713151999999</v>
      </c>
      <c r="AO41" s="6">
        <v>1613.9487168000001</v>
      </c>
      <c r="AP41" s="6">
        <v>1880.0123328</v>
      </c>
      <c r="AQ41" s="6">
        <v>2439.9398016</v>
      </c>
      <c r="AR41" s="6">
        <v>3572.0745984</v>
      </c>
      <c r="AS41" s="6">
        <v>4865.04144</v>
      </c>
      <c r="AT41" s="6">
        <v>5821.1260000000002</v>
      </c>
      <c r="AU41" s="6">
        <v>6870.5249999999996</v>
      </c>
      <c r="AV41" s="6">
        <v>6577.5640000000003</v>
      </c>
      <c r="AW41" s="6">
        <v>8172.9769999999999</v>
      </c>
      <c r="AX41" s="6">
        <v>8840.5290000000005</v>
      </c>
      <c r="AY41" s="6">
        <v>10126.655000000001</v>
      </c>
      <c r="AZ41" s="6">
        <v>11869.909</v>
      </c>
      <c r="BA41" s="6">
        <v>14192.736000000001</v>
      </c>
      <c r="BB41" s="6">
        <v>15129.666999999999</v>
      </c>
      <c r="BC41" s="6">
        <v>16409.444</v>
      </c>
      <c r="BD41" s="6">
        <v>15627.61</v>
      </c>
      <c r="BE41" s="6">
        <v>15614.004999999999</v>
      </c>
      <c r="BF41" s="6">
        <v>17883.319</v>
      </c>
      <c r="BG41" s="6">
        <v>21277.312999999998</v>
      </c>
      <c r="BH41" s="6">
        <v>20408.406999999999</v>
      </c>
      <c r="BI41" s="6">
        <v>20420.198</v>
      </c>
      <c r="BJ41" s="6">
        <v>23397.879000000001</v>
      </c>
      <c r="BK41" s="6">
        <v>25656.309000000001</v>
      </c>
      <c r="BL41" s="6">
        <v>28988.627</v>
      </c>
      <c r="BM41" s="6">
        <v>30467.944</v>
      </c>
      <c r="BN41" s="6">
        <v>33593.466</v>
      </c>
      <c r="BO41" s="6">
        <v>34999</v>
      </c>
      <c r="BP41" s="6">
        <v>44444</v>
      </c>
      <c r="BQ41" s="6">
        <v>47313</v>
      </c>
      <c r="BR41" s="6">
        <v>50730</v>
      </c>
      <c r="BS41" s="6">
        <v>55130</v>
      </c>
      <c r="BT41" s="6">
        <v>58434</v>
      </c>
      <c r="BU41" s="6">
        <v>60317</v>
      </c>
      <c r="BV41" s="6">
        <v>46091</v>
      </c>
      <c r="BW41" s="6">
        <v>48157</v>
      </c>
      <c r="BX41" s="6">
        <v>51255</v>
      </c>
      <c r="BY41" s="6">
        <v>52046</v>
      </c>
      <c r="BZ41" s="6">
        <v>55514</v>
      </c>
      <c r="CA41" s="6">
        <v>59194</v>
      </c>
      <c r="CB41" s="6">
        <v>54330</v>
      </c>
      <c r="CC41" s="6">
        <v>51391</v>
      </c>
      <c r="CD41" s="6">
        <v>53971</v>
      </c>
      <c r="CE41" s="6">
        <v>52182</v>
      </c>
      <c r="CF41" s="6">
        <v>51653</v>
      </c>
      <c r="CG41" s="6">
        <v>50127</v>
      </c>
      <c r="CH41" s="6">
        <v>47236</v>
      </c>
      <c r="CI41" s="6">
        <v>48249</v>
      </c>
      <c r="CJ41" s="6">
        <v>47087</v>
      </c>
      <c r="CK41" s="6">
        <v>47291</v>
      </c>
      <c r="CL41" s="6">
        <v>47048</v>
      </c>
      <c r="CM41" s="6">
        <v>52044</v>
      </c>
      <c r="CN41" s="6">
        <v>56747</v>
      </c>
      <c r="CO41" s="6">
        <v>56500</v>
      </c>
      <c r="CP41" s="6">
        <v>52093</v>
      </c>
      <c r="CQ41" s="6">
        <v>50635</v>
      </c>
      <c r="CR41" s="6">
        <v>47518</v>
      </c>
      <c r="CS41" s="6">
        <v>49864</v>
      </c>
      <c r="CT41" s="6">
        <v>51000</v>
      </c>
      <c r="CU41" s="6">
        <v>50000</v>
      </c>
      <c r="CV41" s="2">
        <v>50266.578479971598</v>
      </c>
    </row>
    <row r="42" spans="1:100" x14ac:dyDescent="0.25">
      <c r="A42" s="8">
        <v>39</v>
      </c>
      <c r="B42" s="8" t="s">
        <v>202</v>
      </c>
      <c r="C42" s="8" t="s">
        <v>145</v>
      </c>
      <c r="D42" s="6">
        <v>3841</v>
      </c>
      <c r="E42" s="6">
        <v>4274</v>
      </c>
      <c r="F42" s="6">
        <v>3748</v>
      </c>
      <c r="G42" s="6">
        <v>3615</v>
      </c>
      <c r="H42" s="6">
        <v>3731</v>
      </c>
      <c r="I42" s="6">
        <v>4784</v>
      </c>
      <c r="J42" s="6">
        <v>5125</v>
      </c>
      <c r="K42" s="6">
        <v>5876.8029999999999</v>
      </c>
      <c r="L42" s="6">
        <v>6232.2060000000001</v>
      </c>
      <c r="M42" s="6">
        <v>6703.3280000000004</v>
      </c>
      <c r="N42" s="6">
        <v>5519</v>
      </c>
      <c r="O42" s="6">
        <v>5074</v>
      </c>
      <c r="P42" s="6">
        <v>4250</v>
      </c>
      <c r="Q42" s="6">
        <v>5828.4589999999998</v>
      </c>
      <c r="R42" s="6">
        <v>4356.0230000000001</v>
      </c>
      <c r="S42" s="6">
        <v>3767.6660000000002</v>
      </c>
      <c r="T42" s="6">
        <v>2995.0529999999999</v>
      </c>
      <c r="U42" s="6">
        <v>1172.2729999999999</v>
      </c>
      <c r="V42" s="6">
        <v>929</v>
      </c>
      <c r="W42" s="6">
        <v>1236</v>
      </c>
      <c r="X42" s="6">
        <v>1848</v>
      </c>
      <c r="Y42" s="6">
        <v>3274.5720000000001</v>
      </c>
      <c r="Z42" s="6">
        <v>4458</v>
      </c>
      <c r="AA42" s="6">
        <v>6548.0643647999996</v>
      </c>
      <c r="AB42" s="6">
        <v>7117.0311744000001</v>
      </c>
      <c r="AC42" s="6">
        <v>8767.9900223999994</v>
      </c>
      <c r="AD42" s="6">
        <v>10675.1203776</v>
      </c>
      <c r="AE42" s="6">
        <v>10563.0666624</v>
      </c>
      <c r="AF42" s="6">
        <v>13024.155110399999</v>
      </c>
      <c r="AG42" s="6">
        <v>15176.029881599999</v>
      </c>
      <c r="AH42" s="6">
        <v>14985.1804032</v>
      </c>
      <c r="AI42" s="6">
        <v>17268.040339200001</v>
      </c>
      <c r="AJ42" s="6">
        <v>22538.146579200002</v>
      </c>
      <c r="AK42" s="6">
        <v>24636.1264128</v>
      </c>
      <c r="AL42" s="6">
        <v>28787.230483200001</v>
      </c>
      <c r="AM42" s="6">
        <v>29948.188838400001</v>
      </c>
      <c r="AN42" s="6">
        <v>32981.143507200002</v>
      </c>
      <c r="AO42" s="6">
        <v>32689.155744</v>
      </c>
      <c r="AP42" s="6">
        <v>38265.235142400001</v>
      </c>
      <c r="AQ42" s="6">
        <v>42993.322041599997</v>
      </c>
      <c r="AR42" s="6">
        <v>47677.747219199999</v>
      </c>
      <c r="AS42" s="6">
        <v>51387.799679999996</v>
      </c>
      <c r="AT42" s="6">
        <v>57177.279999999999</v>
      </c>
      <c r="AU42" s="6">
        <v>59451.129000000001</v>
      </c>
      <c r="AV42" s="6">
        <v>60624.786999999997</v>
      </c>
      <c r="AW42" s="6">
        <v>78101.77</v>
      </c>
      <c r="AX42" s="6">
        <v>73093.316000000006</v>
      </c>
      <c r="AY42" s="6">
        <v>65505.353999999999</v>
      </c>
      <c r="AZ42" s="6">
        <v>68697.994000000006</v>
      </c>
      <c r="BA42" s="6">
        <v>73123.247000000003</v>
      </c>
      <c r="BB42" s="6">
        <v>84850.756999999998</v>
      </c>
      <c r="BC42" s="6">
        <v>87785.808999999994</v>
      </c>
      <c r="BD42" s="6">
        <v>88109.607999999993</v>
      </c>
      <c r="BE42" s="6">
        <v>84809.941999999995</v>
      </c>
      <c r="BF42" s="6">
        <v>80671.301000000007</v>
      </c>
      <c r="BG42" s="6">
        <v>80874.468999999997</v>
      </c>
      <c r="BH42" s="6">
        <v>78843.695999999996</v>
      </c>
      <c r="BI42" s="6">
        <v>72842.077000000005</v>
      </c>
      <c r="BJ42" s="6">
        <v>71249.384999999995</v>
      </c>
      <c r="BK42" s="6">
        <v>71535.997000000003</v>
      </c>
      <c r="BL42" s="6">
        <v>77538.523000000001</v>
      </c>
      <c r="BM42" s="6">
        <v>79700.811000000002</v>
      </c>
      <c r="BN42" s="6">
        <v>81992.800000000003</v>
      </c>
      <c r="BO42" s="6">
        <v>89564</v>
      </c>
      <c r="BP42" s="6">
        <v>88253</v>
      </c>
      <c r="BQ42" s="6">
        <v>88046</v>
      </c>
      <c r="BR42" s="6">
        <v>91624</v>
      </c>
      <c r="BS42" s="6">
        <v>90474</v>
      </c>
      <c r="BT42" s="6">
        <v>94492</v>
      </c>
      <c r="BU42" s="6">
        <v>91938</v>
      </c>
      <c r="BV42" s="6">
        <v>81328</v>
      </c>
      <c r="BW42" s="6">
        <v>80120</v>
      </c>
      <c r="BX42" s="6">
        <v>81300</v>
      </c>
      <c r="BY42" s="6">
        <v>76550</v>
      </c>
      <c r="BZ42" s="6">
        <v>71828</v>
      </c>
      <c r="CA42" s="6">
        <v>68766</v>
      </c>
      <c r="CB42" s="6">
        <v>67376</v>
      </c>
      <c r="CC42" s="6">
        <v>69629</v>
      </c>
      <c r="CD42" s="6">
        <v>69942</v>
      </c>
      <c r="CE42" s="6">
        <v>67685</v>
      </c>
      <c r="CF42" s="6">
        <v>62810</v>
      </c>
      <c r="CG42" s="6">
        <v>54800</v>
      </c>
      <c r="CH42" s="6">
        <v>51526</v>
      </c>
      <c r="CI42" s="6">
        <v>51291</v>
      </c>
      <c r="CJ42" s="6">
        <v>54737</v>
      </c>
      <c r="CK42" s="6">
        <v>57962</v>
      </c>
      <c r="CL42" s="6">
        <v>57913</v>
      </c>
      <c r="CM42" s="6">
        <v>54827</v>
      </c>
      <c r="CN42" s="6">
        <v>53255</v>
      </c>
      <c r="CO42" s="6">
        <v>55195</v>
      </c>
      <c r="CP42" s="6">
        <v>55307</v>
      </c>
      <c r="CQ42" s="6">
        <v>53462</v>
      </c>
      <c r="CR42" s="6">
        <v>50905</v>
      </c>
      <c r="CS42" s="6">
        <v>50083</v>
      </c>
      <c r="CT42" s="6">
        <v>53000</v>
      </c>
      <c r="CU42" s="6">
        <v>50000</v>
      </c>
      <c r="CV42" s="2">
        <v>47522.953939728701</v>
      </c>
    </row>
    <row r="43" spans="1:100" x14ac:dyDescent="0.25">
      <c r="A43" s="8">
        <v>40</v>
      </c>
      <c r="B43" s="8" t="s">
        <v>203</v>
      </c>
      <c r="C43" s="8" t="s">
        <v>158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290.96444159999999</v>
      </c>
      <c r="AD43" s="6">
        <v>253.9543104</v>
      </c>
      <c r="AE43" s="6">
        <v>300.00378239999998</v>
      </c>
      <c r="AF43" s="6">
        <v>349.97598720000002</v>
      </c>
      <c r="AG43" s="6">
        <v>349.97598720000002</v>
      </c>
      <c r="AH43" s="6">
        <v>302.05042559999998</v>
      </c>
      <c r="AI43" s="6">
        <v>379.99342080000002</v>
      </c>
      <c r="AJ43" s="6">
        <v>405.91756800000002</v>
      </c>
      <c r="AK43" s="6">
        <v>452.99036160000003</v>
      </c>
      <c r="AL43" s="6">
        <v>470.04572159999998</v>
      </c>
      <c r="AM43" s="6">
        <v>491.02381439999999</v>
      </c>
      <c r="AN43" s="6">
        <v>724.00003200000003</v>
      </c>
      <c r="AO43" s="6">
        <v>944.86694399999999</v>
      </c>
      <c r="AP43" s="6">
        <v>885.00263040000004</v>
      </c>
      <c r="AQ43" s="6">
        <v>926.10604799999999</v>
      </c>
      <c r="AR43" s="6">
        <v>639.57600000000002</v>
      </c>
      <c r="AS43" s="6">
        <v>741.56705280000006</v>
      </c>
      <c r="AT43" s="6">
        <v>784.55499999999995</v>
      </c>
      <c r="AU43" s="6">
        <v>761.88</v>
      </c>
      <c r="AV43" s="6">
        <v>488.87299999999999</v>
      </c>
      <c r="AW43" s="6">
        <v>763.69399999999996</v>
      </c>
      <c r="AX43" s="6">
        <v>698.39</v>
      </c>
      <c r="AY43" s="6">
        <v>684.78499999999997</v>
      </c>
      <c r="AZ43" s="6">
        <v>739.20500000000004</v>
      </c>
      <c r="BA43" s="6">
        <v>843.51</v>
      </c>
      <c r="BB43" s="6">
        <v>842.60299999999995</v>
      </c>
      <c r="BC43" s="6">
        <v>729.22799999999995</v>
      </c>
      <c r="BD43" s="6">
        <v>848.04499999999996</v>
      </c>
      <c r="BE43" s="6">
        <v>545.10699999999997</v>
      </c>
      <c r="BF43" s="6">
        <v>799.97400000000005</v>
      </c>
      <c r="BG43" s="6">
        <v>927.86099999999999</v>
      </c>
      <c r="BH43" s="6">
        <v>1100.191</v>
      </c>
      <c r="BI43" s="6">
        <v>1297.01</v>
      </c>
      <c r="BJ43" s="6">
        <v>6390.7219999999998</v>
      </c>
      <c r="BK43" s="6">
        <v>6837.8729999999996</v>
      </c>
      <c r="BL43" s="6">
        <v>1953.6780000000001</v>
      </c>
      <c r="BM43" s="6">
        <v>1995.4</v>
      </c>
      <c r="BN43" s="6">
        <v>2539.6</v>
      </c>
      <c r="BO43" s="6">
        <v>3000</v>
      </c>
      <c r="BP43" s="6">
        <v>5000</v>
      </c>
      <c r="BQ43" s="6">
        <v>6500</v>
      </c>
      <c r="BR43" s="6">
        <v>7200</v>
      </c>
      <c r="BS43" s="6">
        <v>7500</v>
      </c>
      <c r="BT43" s="6">
        <v>6586</v>
      </c>
      <c r="BU43" s="6">
        <v>8019</v>
      </c>
      <c r="BV43" s="6">
        <v>9700</v>
      </c>
      <c r="BW43" s="6">
        <v>10381</v>
      </c>
      <c r="BX43" s="6">
        <v>12500</v>
      </c>
      <c r="BY43" s="6">
        <v>16073</v>
      </c>
      <c r="BZ43" s="6">
        <v>21121</v>
      </c>
      <c r="CA43" s="6">
        <v>24127</v>
      </c>
      <c r="CB43" s="6">
        <v>25320</v>
      </c>
      <c r="CC43" s="6">
        <v>29000</v>
      </c>
      <c r="CD43" s="6">
        <v>32690</v>
      </c>
      <c r="CE43" s="6">
        <v>37102</v>
      </c>
      <c r="CF43" s="6">
        <v>40009</v>
      </c>
      <c r="CG43" s="6">
        <v>47900</v>
      </c>
      <c r="CH43" s="6">
        <v>50000</v>
      </c>
      <c r="CI43" s="6">
        <v>58271</v>
      </c>
      <c r="CJ43" s="6">
        <v>55531</v>
      </c>
      <c r="CK43" s="6">
        <v>57516</v>
      </c>
      <c r="CL43" s="6">
        <v>60982</v>
      </c>
      <c r="CM43" s="6">
        <v>67645</v>
      </c>
      <c r="CN43" s="6">
        <v>74457</v>
      </c>
      <c r="CO43" s="6">
        <v>78843</v>
      </c>
      <c r="CP43" s="6">
        <v>89121</v>
      </c>
      <c r="CQ43" s="6">
        <v>105533</v>
      </c>
      <c r="CR43" s="6">
        <v>112283</v>
      </c>
      <c r="CS43" s="6">
        <v>114686</v>
      </c>
      <c r="CT43" s="6">
        <v>120000</v>
      </c>
      <c r="CU43" s="6">
        <v>110000</v>
      </c>
      <c r="CV43" s="2">
        <v>109207.30444098001</v>
      </c>
    </row>
    <row r="44" spans="1:100" x14ac:dyDescent="0.25">
      <c r="A44" s="8">
        <v>41</v>
      </c>
      <c r="B44" s="8" t="s">
        <v>204</v>
      </c>
      <c r="C44" s="8" t="s">
        <v>152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300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10</v>
      </c>
      <c r="X44" s="6">
        <v>37.750999999999998</v>
      </c>
      <c r="Y44" s="6">
        <v>0</v>
      </c>
      <c r="Z44" s="6">
        <v>0</v>
      </c>
      <c r="AA44" s="6">
        <v>100.62662400000001</v>
      </c>
      <c r="AB44" s="6">
        <v>136.95454079999999</v>
      </c>
      <c r="AC44" s="6">
        <v>149.06384639999999</v>
      </c>
      <c r="AD44" s="6">
        <v>147.01720320000001</v>
      </c>
      <c r="AE44" s="6">
        <v>149.06384639999999</v>
      </c>
      <c r="AF44" s="6">
        <v>105.0610176</v>
      </c>
      <c r="AG44" s="6">
        <v>149.91661439999999</v>
      </c>
      <c r="AH44" s="6">
        <v>298.9804608</v>
      </c>
      <c r="AI44" s="6">
        <v>344.00661120000001</v>
      </c>
      <c r="AJ44" s="6">
        <v>386.98611840000001</v>
      </c>
      <c r="AK44" s="6">
        <v>444.97434240000001</v>
      </c>
      <c r="AL44" s="6">
        <v>510.97858559999997</v>
      </c>
      <c r="AM44" s="6">
        <v>330.02121599999998</v>
      </c>
      <c r="AN44" s="6">
        <v>439.0049664</v>
      </c>
      <c r="AO44" s="6">
        <v>364.98470400000002</v>
      </c>
      <c r="AP44" s="6">
        <v>338.0372352</v>
      </c>
      <c r="AQ44" s="6">
        <v>300.17433599999998</v>
      </c>
      <c r="AR44" s="6">
        <v>410.01085440000003</v>
      </c>
      <c r="AS44" s="6">
        <v>539.97269759999995</v>
      </c>
      <c r="AT44" s="6">
        <v>553.27</v>
      </c>
      <c r="AU44" s="6">
        <v>546.92100000000005</v>
      </c>
      <c r="AV44" s="6">
        <v>553.27</v>
      </c>
      <c r="AW44" s="6">
        <v>730.13499999999999</v>
      </c>
      <c r="AX44" s="6">
        <v>830.81200000000001</v>
      </c>
      <c r="AY44" s="6">
        <v>880.697</v>
      </c>
      <c r="AZ44" s="6">
        <v>1804.0229999999999</v>
      </c>
      <c r="BA44" s="6">
        <v>2677.4639999999999</v>
      </c>
      <c r="BB44" s="6">
        <v>3647.9540000000002</v>
      </c>
      <c r="BC44" s="6">
        <v>4430.6949999999997</v>
      </c>
      <c r="BD44" s="6">
        <v>5876.4530000000004</v>
      </c>
      <c r="BE44" s="6">
        <v>6889.5720000000001</v>
      </c>
      <c r="BF44" s="6">
        <v>7499.076</v>
      </c>
      <c r="BG44" s="6">
        <v>8185.6750000000002</v>
      </c>
      <c r="BH44" s="6">
        <v>8856.8549999999996</v>
      </c>
      <c r="BI44" s="6">
        <v>9977</v>
      </c>
      <c r="BJ44" s="6">
        <v>10938.42</v>
      </c>
      <c r="BK44" s="6">
        <v>11840.885</v>
      </c>
      <c r="BL44" s="6">
        <v>12239.965</v>
      </c>
      <c r="BM44" s="6">
        <v>14095.687</v>
      </c>
      <c r="BN44" s="6">
        <v>13759.19</v>
      </c>
      <c r="BO44" s="6">
        <v>16153</v>
      </c>
      <c r="BP44" s="6">
        <v>17280</v>
      </c>
      <c r="BQ44" s="6">
        <v>18934</v>
      </c>
      <c r="BR44" s="6">
        <v>19000</v>
      </c>
      <c r="BS44" s="6">
        <v>19500</v>
      </c>
      <c r="BT44" s="6">
        <v>24646</v>
      </c>
      <c r="BU44" s="6">
        <v>27505</v>
      </c>
      <c r="BV44" s="6">
        <v>22341</v>
      </c>
      <c r="BW44" s="6">
        <v>23925</v>
      </c>
      <c r="BX44" s="6">
        <v>27789</v>
      </c>
      <c r="BY44" s="6">
        <v>31300</v>
      </c>
      <c r="BZ44" s="6">
        <v>34640</v>
      </c>
      <c r="CA44" s="6">
        <v>35500</v>
      </c>
      <c r="CB44" s="6">
        <v>36000</v>
      </c>
      <c r="CC44" s="6">
        <v>37000</v>
      </c>
      <c r="CD44" s="6">
        <v>35000</v>
      </c>
      <c r="CE44" s="6">
        <v>36000</v>
      </c>
      <c r="CF44" s="6">
        <v>38530</v>
      </c>
      <c r="CG44" s="6">
        <v>36910</v>
      </c>
      <c r="CH44" s="6">
        <v>39480</v>
      </c>
      <c r="CI44" s="6">
        <v>45240</v>
      </c>
      <c r="CJ44" s="6">
        <v>51000</v>
      </c>
      <c r="CK44" s="6">
        <v>56690</v>
      </c>
      <c r="CL44" s="6">
        <v>56760</v>
      </c>
      <c r="CM44" s="6">
        <v>59850</v>
      </c>
      <c r="CN44" s="6">
        <v>62000</v>
      </c>
      <c r="CO44" s="6">
        <v>65000</v>
      </c>
      <c r="CP44" s="6">
        <v>75213</v>
      </c>
      <c r="CQ44" s="6">
        <v>71900</v>
      </c>
      <c r="CR44" s="6">
        <v>62700</v>
      </c>
      <c r="CS44" s="6">
        <v>65000</v>
      </c>
      <c r="CT44" s="6">
        <v>64000</v>
      </c>
      <c r="CU44" s="6">
        <v>62000</v>
      </c>
      <c r="CV44" s="2">
        <v>63935.186996977303</v>
      </c>
    </row>
    <row r="45" spans="1:100" x14ac:dyDescent="0.25">
      <c r="A45" s="8">
        <v>42</v>
      </c>
      <c r="B45" s="8" t="s">
        <v>211</v>
      </c>
      <c r="C45" s="8" t="s">
        <v>67</v>
      </c>
      <c r="D45" s="6"/>
      <c r="E45" s="6"/>
      <c r="F45" s="6"/>
      <c r="G45" s="6"/>
      <c r="H45" s="6"/>
      <c r="I45" s="6"/>
      <c r="J45" s="6"/>
      <c r="K45" s="6"/>
      <c r="L45" s="6"/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2123.0512128</v>
      </c>
      <c r="AD45" s="6">
        <v>2161.9374336000001</v>
      </c>
      <c r="AE45" s="6">
        <v>2336.0726592000001</v>
      </c>
      <c r="AF45" s="6">
        <v>2469.9572352</v>
      </c>
      <c r="AG45" s="6">
        <v>2525.0460480000002</v>
      </c>
      <c r="AH45" s="6">
        <v>2722.0354560000001</v>
      </c>
      <c r="AI45" s="6">
        <v>2646.9918720000001</v>
      </c>
      <c r="AJ45" s="6">
        <v>2704.9800959999998</v>
      </c>
      <c r="AK45" s="6">
        <v>2598.0429887999999</v>
      </c>
      <c r="AL45" s="6">
        <v>2659.1011776</v>
      </c>
      <c r="AM45" s="6">
        <v>2884.0613760000001</v>
      </c>
      <c r="AN45" s="6">
        <v>3455.0748288</v>
      </c>
      <c r="AO45" s="6">
        <v>3881.9704895999998</v>
      </c>
      <c r="AP45" s="6">
        <v>3983.9615423999999</v>
      </c>
      <c r="AQ45" s="6">
        <v>3809.9968703999998</v>
      </c>
      <c r="AR45" s="6">
        <v>4410.0044352000004</v>
      </c>
      <c r="AS45" s="6">
        <v>4987.1578176000003</v>
      </c>
      <c r="AT45" s="6">
        <v>5749.473</v>
      </c>
      <c r="AU45" s="6">
        <v>5854.6850000000004</v>
      </c>
      <c r="AV45" s="6">
        <v>6110.4589999999998</v>
      </c>
      <c r="AW45" s="6">
        <v>6862.3620000000001</v>
      </c>
      <c r="AX45" s="6">
        <v>7299.5360000000001</v>
      </c>
      <c r="AY45" s="6">
        <v>7165.3</v>
      </c>
      <c r="AZ45" s="6">
        <v>7046.4830000000002</v>
      </c>
      <c r="BA45" s="6">
        <v>6571.2150000000001</v>
      </c>
      <c r="BB45" s="6">
        <v>6822.4539999999997</v>
      </c>
      <c r="BC45" s="6">
        <v>6893.2</v>
      </c>
      <c r="BD45" s="6">
        <v>6983.9</v>
      </c>
      <c r="BE45" s="6">
        <v>8093.1610000000001</v>
      </c>
      <c r="BF45" s="6">
        <v>8008.81</v>
      </c>
      <c r="BG45" s="6">
        <v>7895.4350000000004</v>
      </c>
      <c r="BH45" s="6">
        <v>8185.6750000000002</v>
      </c>
      <c r="BI45" s="6">
        <v>7032.8779999999997</v>
      </c>
      <c r="BJ45" s="6">
        <v>6710.893</v>
      </c>
      <c r="BK45" s="6">
        <v>6733.5680000000002</v>
      </c>
      <c r="BL45" s="6">
        <v>8484.0779999999995</v>
      </c>
      <c r="BM45" s="6">
        <v>8028.7640000000001</v>
      </c>
      <c r="BN45" s="6">
        <v>7981.6</v>
      </c>
      <c r="BO45" s="6">
        <v>7427</v>
      </c>
      <c r="BP45" s="6">
        <v>7028</v>
      </c>
      <c r="BQ45" s="6">
        <v>7356</v>
      </c>
      <c r="BR45" s="6">
        <v>7905</v>
      </c>
      <c r="BS45" s="6">
        <v>9071</v>
      </c>
      <c r="BT45" s="6">
        <v>9000</v>
      </c>
      <c r="BU45" s="6">
        <v>9500</v>
      </c>
      <c r="BV45" s="6">
        <v>9500</v>
      </c>
      <c r="BW45" s="6">
        <v>8900</v>
      </c>
      <c r="BX45" s="6">
        <v>8900</v>
      </c>
      <c r="BY45" s="6">
        <v>8036</v>
      </c>
      <c r="BZ45" s="6">
        <v>8525</v>
      </c>
      <c r="CA45" s="6">
        <v>8883</v>
      </c>
      <c r="CB45" s="6">
        <v>12348</v>
      </c>
      <c r="CC45" s="6">
        <v>13000</v>
      </c>
      <c r="CD45" s="6">
        <v>12657.529</v>
      </c>
      <c r="CE45" s="6">
        <v>13651.415999999999</v>
      </c>
      <c r="CF45" s="6">
        <v>13473</v>
      </c>
      <c r="CG45" s="6">
        <v>11784</v>
      </c>
      <c r="CH45" s="6">
        <v>13000</v>
      </c>
      <c r="CI45" s="6">
        <v>11234</v>
      </c>
      <c r="CJ45" s="6">
        <v>11560</v>
      </c>
      <c r="CK45" s="6">
        <v>12168</v>
      </c>
      <c r="CL45" s="6">
        <v>12068</v>
      </c>
      <c r="CM45" s="6">
        <v>12992</v>
      </c>
      <c r="CN45" s="6">
        <v>13000</v>
      </c>
      <c r="CO45" s="6">
        <v>14134</v>
      </c>
      <c r="CP45" s="6">
        <v>13680</v>
      </c>
      <c r="CQ45" s="6">
        <v>12726</v>
      </c>
      <c r="CR45" s="6">
        <v>12000</v>
      </c>
      <c r="CS45" s="6">
        <v>12500</v>
      </c>
      <c r="CT45" s="6">
        <v>12000</v>
      </c>
      <c r="CU45" s="2">
        <v>12127.6595744681</v>
      </c>
      <c r="CV45" s="2">
        <v>12255.3191489362</v>
      </c>
    </row>
    <row r="46" spans="1:100" x14ac:dyDescent="0.25">
      <c r="A46" s="8">
        <v>43</v>
      </c>
      <c r="B46" s="27" t="s">
        <v>235</v>
      </c>
      <c r="C46" s="8" t="s">
        <v>5</v>
      </c>
      <c r="D46" s="6">
        <v>233</v>
      </c>
      <c r="E46" s="6">
        <v>350</v>
      </c>
      <c r="F46" s="6">
        <v>384</v>
      </c>
      <c r="G46" s="6">
        <v>536</v>
      </c>
      <c r="H46" s="6">
        <v>88</v>
      </c>
      <c r="I46" s="6">
        <v>77</v>
      </c>
      <c r="J46" s="6">
        <v>96</v>
      </c>
      <c r="K46" s="6">
        <v>65</v>
      </c>
      <c r="L46" s="6">
        <v>66.8</v>
      </c>
      <c r="M46" s="6">
        <v>67</v>
      </c>
      <c r="N46" s="6">
        <v>67.2</v>
      </c>
      <c r="O46" s="6">
        <v>67.400000000000006</v>
      </c>
      <c r="P46" s="6">
        <v>67.599999999999994</v>
      </c>
      <c r="Q46" s="6">
        <v>67.8</v>
      </c>
      <c r="R46" s="6">
        <v>68</v>
      </c>
      <c r="S46" s="6">
        <v>80.900000000000006</v>
      </c>
      <c r="T46" s="6">
        <v>96.444999999999993</v>
      </c>
      <c r="U46" s="6">
        <v>105.035</v>
      </c>
      <c r="V46" s="6">
        <v>115.41</v>
      </c>
      <c r="W46" s="6">
        <v>127.815</v>
      </c>
      <c r="X46" s="6">
        <v>129.86699999999999</v>
      </c>
      <c r="Y46" s="6">
        <v>128.07499999999999</v>
      </c>
      <c r="Z46" s="6">
        <v>322.07100000000003</v>
      </c>
      <c r="AA46" s="6">
        <v>448.04430719999999</v>
      </c>
      <c r="AB46" s="6">
        <v>485.05443839999998</v>
      </c>
      <c r="AC46" s="6">
        <v>517.97128320000002</v>
      </c>
      <c r="AD46" s="6">
        <v>659.01911040000005</v>
      </c>
      <c r="AE46" s="6">
        <v>675.05114879999996</v>
      </c>
      <c r="AF46" s="6">
        <v>669.08177279999995</v>
      </c>
      <c r="AG46" s="6">
        <v>711.03795839999998</v>
      </c>
      <c r="AH46" s="6">
        <v>842.02312319999999</v>
      </c>
      <c r="AI46" s="6">
        <v>956.97624959999996</v>
      </c>
      <c r="AJ46" s="6">
        <v>1062.0372672000001</v>
      </c>
      <c r="AK46" s="6">
        <v>1071.929376</v>
      </c>
      <c r="AL46" s="6">
        <v>649.97976960000005</v>
      </c>
      <c r="AM46" s="6">
        <v>883.97930880000001</v>
      </c>
      <c r="AN46" s="6">
        <v>785.05822079999996</v>
      </c>
      <c r="AO46" s="6">
        <v>739.00874880000003</v>
      </c>
      <c r="AP46" s="6">
        <v>659.01911040000005</v>
      </c>
      <c r="AQ46" s="6">
        <v>669.93454080000004</v>
      </c>
      <c r="AR46" s="6">
        <v>866.07118079999998</v>
      </c>
      <c r="AS46" s="6">
        <v>949.98355200000003</v>
      </c>
      <c r="AT46" s="6">
        <v>924.23299999999995</v>
      </c>
      <c r="AU46" s="6">
        <v>964.14099999999996</v>
      </c>
      <c r="AV46" s="6">
        <v>961.42</v>
      </c>
      <c r="AW46" s="6">
        <v>1006.77</v>
      </c>
      <c r="AX46" s="6">
        <v>940.55899999999997</v>
      </c>
      <c r="AY46" s="6">
        <v>907</v>
      </c>
      <c r="AZ46" s="6">
        <v>1399.501</v>
      </c>
      <c r="BA46" s="6">
        <v>1776.8130000000001</v>
      </c>
      <c r="BB46" s="6">
        <v>2696.511</v>
      </c>
      <c r="BC46" s="6">
        <v>3628</v>
      </c>
      <c r="BD46" s="6">
        <v>3990.8</v>
      </c>
      <c r="BE46" s="6">
        <v>4458.8119999999999</v>
      </c>
      <c r="BF46" s="6">
        <v>4398.95</v>
      </c>
      <c r="BG46" s="6">
        <v>4807.1000000000004</v>
      </c>
      <c r="BH46" s="6">
        <v>5532.7</v>
      </c>
      <c r="BI46" s="6">
        <v>5532.7</v>
      </c>
      <c r="BJ46" s="6">
        <v>6457.84</v>
      </c>
      <c r="BK46" s="6">
        <v>6503.19</v>
      </c>
      <c r="BL46" s="6">
        <v>6503.19</v>
      </c>
      <c r="BM46" s="6">
        <v>6503.19</v>
      </c>
      <c r="BN46" s="6">
        <v>6503.19</v>
      </c>
      <c r="BO46" s="6">
        <v>6319</v>
      </c>
      <c r="BP46" s="6">
        <v>6400</v>
      </c>
      <c r="BQ46" s="6">
        <v>6400</v>
      </c>
      <c r="BR46" s="6">
        <v>6060</v>
      </c>
      <c r="BS46" s="6">
        <v>6200</v>
      </c>
      <c r="BT46" s="6">
        <v>6500</v>
      </c>
      <c r="BU46" s="6">
        <v>7096</v>
      </c>
      <c r="BV46" s="6">
        <v>7500</v>
      </c>
      <c r="BW46" s="6">
        <v>7500</v>
      </c>
      <c r="BX46" s="6">
        <v>8300</v>
      </c>
      <c r="BY46" s="6">
        <v>8300</v>
      </c>
      <c r="BZ46" s="6">
        <v>9000</v>
      </c>
      <c r="CA46" s="6">
        <v>9000</v>
      </c>
      <c r="CB46" s="6">
        <v>9000</v>
      </c>
      <c r="CC46" s="6">
        <v>9000</v>
      </c>
      <c r="CD46" s="6">
        <v>14701.572</v>
      </c>
      <c r="CE46" s="6">
        <v>15886</v>
      </c>
      <c r="CF46" s="6">
        <v>17398</v>
      </c>
      <c r="CG46" s="6">
        <v>19100</v>
      </c>
      <c r="CH46" s="6">
        <v>20000</v>
      </c>
      <c r="CI46" s="6">
        <v>11592</v>
      </c>
      <c r="CJ46" s="6">
        <v>10716</v>
      </c>
      <c r="CK46" s="6">
        <v>11892</v>
      </c>
      <c r="CL46" s="6">
        <v>11408</v>
      </c>
      <c r="CM46" s="6">
        <v>11000</v>
      </c>
      <c r="CN46" s="6">
        <v>11000</v>
      </c>
      <c r="CO46" s="6">
        <v>11960</v>
      </c>
      <c r="CP46" s="6">
        <v>11842</v>
      </c>
      <c r="CQ46" s="6">
        <v>11082</v>
      </c>
      <c r="CR46" s="6">
        <v>9871</v>
      </c>
      <c r="CS46" s="6">
        <v>12126</v>
      </c>
      <c r="CT46" s="25">
        <v>12976</v>
      </c>
      <c r="CU46" s="25">
        <v>12557</v>
      </c>
      <c r="CV46" s="2">
        <v>12603.5544948407</v>
      </c>
    </row>
    <row r="47" spans="1:100" x14ac:dyDescent="0.25">
      <c r="A47" s="8">
        <v>44</v>
      </c>
      <c r="B47" s="27" t="s">
        <v>236</v>
      </c>
      <c r="C47" s="8" t="s">
        <v>6</v>
      </c>
      <c r="D47" s="6"/>
      <c r="E47" s="6"/>
      <c r="F47" s="6"/>
      <c r="G47" s="6"/>
      <c r="H47" s="6"/>
      <c r="I47" s="6"/>
      <c r="J47" s="6"/>
      <c r="K47" s="6"/>
      <c r="L47" s="6"/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149.655</v>
      </c>
      <c r="BI47" s="6">
        <v>199.54</v>
      </c>
      <c r="BJ47" s="6">
        <v>198.63300000000001</v>
      </c>
      <c r="BK47" s="6">
        <v>204.982</v>
      </c>
      <c r="BL47" s="6">
        <v>184.12100000000001</v>
      </c>
      <c r="BM47" s="6">
        <v>214.959</v>
      </c>
      <c r="BN47" s="6">
        <v>199.54</v>
      </c>
      <c r="BO47" s="6">
        <v>200</v>
      </c>
      <c r="BP47" s="6">
        <v>175</v>
      </c>
      <c r="BQ47" s="6">
        <v>62</v>
      </c>
      <c r="BR47" s="6">
        <v>78</v>
      </c>
      <c r="BS47" s="6">
        <v>80</v>
      </c>
      <c r="BT47" s="6">
        <v>107</v>
      </c>
      <c r="BU47" s="6">
        <v>173</v>
      </c>
      <c r="BV47" s="6">
        <v>259</v>
      </c>
      <c r="BW47" s="6">
        <v>253</v>
      </c>
      <c r="BX47" s="6">
        <v>268</v>
      </c>
      <c r="BY47" s="6">
        <v>250</v>
      </c>
      <c r="BZ47" s="6">
        <v>298</v>
      </c>
      <c r="CA47" s="6">
        <v>325</v>
      </c>
      <c r="CB47" s="6">
        <v>322</v>
      </c>
      <c r="CC47" s="6">
        <v>320</v>
      </c>
      <c r="CD47" s="6">
        <v>337.80099999999999</v>
      </c>
      <c r="CE47" s="6">
        <v>294.18400000000003</v>
      </c>
      <c r="CF47" s="6">
        <v>316.46699999999998</v>
      </c>
      <c r="CG47" s="6">
        <v>301.42700000000002</v>
      </c>
      <c r="CH47" s="6">
        <v>300</v>
      </c>
      <c r="CI47" s="6">
        <v>223</v>
      </c>
      <c r="CJ47" s="6">
        <v>176</v>
      </c>
      <c r="CK47" s="6">
        <v>160</v>
      </c>
      <c r="CL47" s="6">
        <v>160</v>
      </c>
      <c r="CM47" s="6">
        <v>160</v>
      </c>
      <c r="CN47" s="6">
        <v>160</v>
      </c>
      <c r="CO47" s="6">
        <v>240</v>
      </c>
      <c r="CP47" s="6">
        <v>240</v>
      </c>
      <c r="CQ47" s="6">
        <v>240</v>
      </c>
      <c r="CR47" s="6">
        <v>180</v>
      </c>
      <c r="CS47" s="6">
        <v>240</v>
      </c>
      <c r="CT47" s="6">
        <v>240</v>
      </c>
      <c r="CU47" s="2">
        <v>240</v>
      </c>
      <c r="CV47" s="2">
        <v>240</v>
      </c>
    </row>
    <row r="48" spans="1:100" x14ac:dyDescent="0.25">
      <c r="A48" s="8">
        <v>45</v>
      </c>
      <c r="B48" s="27" t="s">
        <v>237</v>
      </c>
      <c r="C48" s="8" t="s">
        <v>7</v>
      </c>
      <c r="D48" s="6"/>
      <c r="E48" s="6"/>
      <c r="F48" s="6"/>
      <c r="G48" s="6"/>
      <c r="H48" s="6">
        <v>11.1</v>
      </c>
      <c r="I48" s="6">
        <v>11.1</v>
      </c>
      <c r="J48" s="6">
        <v>11.1</v>
      </c>
      <c r="K48" s="6">
        <v>11.1</v>
      </c>
      <c r="L48" s="6">
        <v>11.1</v>
      </c>
      <c r="M48" s="6">
        <v>11.1</v>
      </c>
      <c r="N48" s="6">
        <v>18.600000000000001</v>
      </c>
      <c r="O48" s="6">
        <v>24.285</v>
      </c>
      <c r="P48" s="6">
        <v>24.285</v>
      </c>
      <c r="Q48" s="6">
        <v>24</v>
      </c>
      <c r="R48" s="6">
        <v>22.579000000000001</v>
      </c>
      <c r="S48" s="6">
        <v>22.675000000000001</v>
      </c>
      <c r="T48" s="6">
        <v>27.6</v>
      </c>
      <c r="U48" s="6">
        <v>27.173999999999999</v>
      </c>
      <c r="V48" s="6">
        <v>30.742000000000001</v>
      </c>
      <c r="W48" s="6">
        <v>38.828000000000003</v>
      </c>
      <c r="X48" s="6">
        <v>39.130000000000003</v>
      </c>
      <c r="Y48" s="6">
        <v>41.545999999999999</v>
      </c>
      <c r="Z48" s="6">
        <v>38</v>
      </c>
      <c r="AA48" s="6">
        <v>39.056774400000002</v>
      </c>
      <c r="AB48" s="6">
        <v>37.010131199999996</v>
      </c>
      <c r="AC48" s="6">
        <v>33.940166400000003</v>
      </c>
      <c r="AD48" s="6">
        <v>32.9168448</v>
      </c>
      <c r="AE48" s="6">
        <v>38.033452799999999</v>
      </c>
      <c r="AF48" s="6">
        <v>32.064076800000002</v>
      </c>
      <c r="AG48" s="6">
        <v>24.0480576</v>
      </c>
      <c r="AH48" s="6">
        <v>28.994112000000001</v>
      </c>
      <c r="AI48" s="6">
        <v>28.994112000000001</v>
      </c>
      <c r="AJ48" s="6">
        <v>38.033452799999999</v>
      </c>
      <c r="AK48" s="6">
        <v>45.026150399999999</v>
      </c>
      <c r="AL48" s="6">
        <v>49.9722048</v>
      </c>
      <c r="AM48" s="6">
        <v>62.081510399999999</v>
      </c>
      <c r="AN48" s="6">
        <v>63.957599999999999</v>
      </c>
      <c r="AO48" s="6">
        <v>60.034867200000001</v>
      </c>
      <c r="AP48" s="6">
        <v>60.034867200000001</v>
      </c>
      <c r="AQ48" s="6">
        <v>62.081510399999999</v>
      </c>
      <c r="AR48" s="6">
        <v>70.950297599999999</v>
      </c>
      <c r="AS48" s="6">
        <v>79.989638400000004</v>
      </c>
      <c r="AT48" s="6">
        <v>116.096</v>
      </c>
      <c r="AU48" s="6">
        <v>127.887</v>
      </c>
      <c r="AV48" s="6">
        <v>150.56200000000001</v>
      </c>
      <c r="AW48" s="6">
        <v>166.88800000000001</v>
      </c>
      <c r="AX48" s="6">
        <v>202.261</v>
      </c>
      <c r="AY48" s="6">
        <v>225.84299999999999</v>
      </c>
      <c r="AZ48" s="6">
        <v>220.40100000000001</v>
      </c>
      <c r="BA48" s="6">
        <v>266.65800000000002</v>
      </c>
      <c r="BB48" s="6">
        <v>253.96</v>
      </c>
      <c r="BC48" s="6">
        <v>251.239</v>
      </c>
      <c r="BD48" s="6">
        <v>260.30900000000003</v>
      </c>
      <c r="BE48" s="6">
        <v>374.59100000000001</v>
      </c>
      <c r="BF48" s="6">
        <v>324.70600000000002</v>
      </c>
      <c r="BG48" s="6">
        <v>327.42700000000002</v>
      </c>
      <c r="BH48" s="6">
        <v>326.52</v>
      </c>
      <c r="BI48" s="6">
        <v>299.31</v>
      </c>
      <c r="BJ48" s="6">
        <v>294.77499999999998</v>
      </c>
      <c r="BK48" s="6">
        <v>396.35899999999998</v>
      </c>
      <c r="BL48" s="6">
        <v>452.59300000000002</v>
      </c>
      <c r="BM48" s="6">
        <v>505.19900000000001</v>
      </c>
      <c r="BN48" s="6">
        <v>498.85</v>
      </c>
      <c r="BO48" s="6">
        <v>592</v>
      </c>
      <c r="BP48" s="6">
        <v>600</v>
      </c>
      <c r="BQ48" s="6">
        <v>654</v>
      </c>
      <c r="BR48" s="6">
        <v>708</v>
      </c>
      <c r="BS48" s="6">
        <v>700</v>
      </c>
      <c r="BT48" s="6">
        <v>934</v>
      </c>
      <c r="BU48" s="6">
        <v>1035</v>
      </c>
      <c r="BV48" s="6">
        <v>1169</v>
      </c>
      <c r="BW48" s="6">
        <v>1214</v>
      </c>
      <c r="BX48" s="6">
        <v>1300</v>
      </c>
      <c r="BY48" s="6">
        <v>983</v>
      </c>
      <c r="BZ48" s="6">
        <v>1010</v>
      </c>
      <c r="CA48" s="6">
        <v>1138</v>
      </c>
      <c r="CB48" s="6">
        <v>1276</v>
      </c>
      <c r="CC48" s="6">
        <v>1440</v>
      </c>
      <c r="CD48" s="6">
        <v>1636.079</v>
      </c>
      <c r="CE48" s="6">
        <v>1738.6489999999999</v>
      </c>
      <c r="CF48" s="6">
        <v>1985.4110000000001</v>
      </c>
      <c r="CG48" s="6">
        <v>2291.605</v>
      </c>
      <c r="CH48" s="6">
        <v>2414.3820000000001</v>
      </c>
      <c r="CI48" s="6">
        <v>2658</v>
      </c>
      <c r="CJ48" s="6">
        <v>2714</v>
      </c>
      <c r="CK48" s="6">
        <v>3061</v>
      </c>
      <c r="CL48" s="6">
        <v>3337</v>
      </c>
      <c r="CM48" s="6">
        <v>3468</v>
      </c>
      <c r="CN48" s="6">
        <v>3601</v>
      </c>
      <c r="CO48" s="6">
        <v>3611</v>
      </c>
      <c r="CP48" s="6">
        <v>3655</v>
      </c>
      <c r="CQ48" s="6">
        <v>3950</v>
      </c>
      <c r="CR48" s="6">
        <v>3210</v>
      </c>
      <c r="CS48" s="6">
        <v>3500</v>
      </c>
      <c r="CT48" s="6">
        <v>3900</v>
      </c>
      <c r="CU48" s="2">
        <v>4008.0521299137599</v>
      </c>
      <c r="CV48" s="2">
        <v>4116.0845238133998</v>
      </c>
    </row>
    <row r="49" spans="1:100" x14ac:dyDescent="0.25">
      <c r="A49" s="8">
        <v>46</v>
      </c>
      <c r="B49" s="27" t="s">
        <v>238</v>
      </c>
      <c r="C49" s="8" t="s">
        <v>9</v>
      </c>
      <c r="D49" s="6">
        <v>111</v>
      </c>
      <c r="E49" s="6">
        <v>145</v>
      </c>
      <c r="F49" s="6">
        <v>161</v>
      </c>
      <c r="G49" s="6">
        <v>102</v>
      </c>
      <c r="H49" s="6">
        <v>112</v>
      </c>
      <c r="I49" s="6">
        <v>139</v>
      </c>
      <c r="J49" s="6">
        <v>203</v>
      </c>
      <c r="K49" s="6">
        <v>285</v>
      </c>
      <c r="L49" s="6">
        <v>248</v>
      </c>
      <c r="M49" s="6">
        <v>313.11</v>
      </c>
      <c r="N49" s="6">
        <v>363.98700000000002</v>
      </c>
      <c r="O49" s="6">
        <v>340.75799999999998</v>
      </c>
      <c r="P49" s="6">
        <v>385.09100000000001</v>
      </c>
      <c r="Q49" s="6">
        <v>359.72</v>
      </c>
      <c r="R49" s="6">
        <v>364.584</v>
      </c>
      <c r="S49" s="6">
        <v>374.74700000000001</v>
      </c>
      <c r="T49" s="6">
        <v>362.87700000000001</v>
      </c>
      <c r="U49" s="6">
        <v>411.08800000000002</v>
      </c>
      <c r="V49" s="6">
        <v>579.90599999999995</v>
      </c>
      <c r="W49" s="6">
        <v>602.29899999999998</v>
      </c>
      <c r="X49" s="6">
        <v>539.78899999999999</v>
      </c>
      <c r="Y49" s="6">
        <v>495.20800000000003</v>
      </c>
      <c r="Z49" s="6">
        <v>512.84799999999996</v>
      </c>
      <c r="AA49" s="6">
        <v>698.07588480000004</v>
      </c>
      <c r="AB49" s="6">
        <v>817.97506559999999</v>
      </c>
      <c r="AC49" s="6">
        <v>762.0334848</v>
      </c>
      <c r="AD49" s="6">
        <v>774.99555840000005</v>
      </c>
      <c r="AE49" s="6">
        <v>803.98967040000002</v>
      </c>
      <c r="AF49" s="6">
        <v>771.07282559999999</v>
      </c>
      <c r="AG49" s="6">
        <v>770.04950399999996</v>
      </c>
      <c r="AH49" s="6">
        <v>726.04667519999998</v>
      </c>
      <c r="AI49" s="6">
        <v>836.05374719999998</v>
      </c>
      <c r="AJ49" s="6">
        <v>828.03772800000002</v>
      </c>
      <c r="AK49" s="6">
        <v>869.99391360000004</v>
      </c>
      <c r="AL49" s="6">
        <v>1146.9729600000001</v>
      </c>
      <c r="AM49" s="6">
        <v>1166.0749632</v>
      </c>
      <c r="AN49" s="6">
        <v>1267.0426944000001</v>
      </c>
      <c r="AO49" s="6">
        <v>1188.0763775999999</v>
      </c>
      <c r="AP49" s="6">
        <v>1364.0876928</v>
      </c>
      <c r="AQ49" s="6">
        <v>1203.0850943999999</v>
      </c>
      <c r="AR49" s="6">
        <v>1238.0485824</v>
      </c>
      <c r="AS49" s="6">
        <v>1435.0379903999999</v>
      </c>
      <c r="AT49" s="6">
        <v>2040.75</v>
      </c>
      <c r="AU49" s="6">
        <v>1367.7560000000001</v>
      </c>
      <c r="AV49" s="6">
        <v>1404.0360000000001</v>
      </c>
      <c r="AW49" s="6">
        <v>1462.0840000000001</v>
      </c>
      <c r="AX49" s="6">
        <v>1423.0830000000001</v>
      </c>
      <c r="AY49" s="6">
        <v>937.83799999999997</v>
      </c>
      <c r="AZ49" s="6">
        <v>962.327</v>
      </c>
      <c r="BA49" s="6">
        <v>1121.9590000000001</v>
      </c>
      <c r="BB49" s="6">
        <v>1179.0999999999999</v>
      </c>
      <c r="BC49" s="6">
        <v>1352.337</v>
      </c>
      <c r="BD49" s="6">
        <v>1299.731</v>
      </c>
      <c r="BE49" s="6">
        <v>1862.9780000000001</v>
      </c>
      <c r="BF49" s="6">
        <v>1131.9359999999999</v>
      </c>
      <c r="BG49" s="6">
        <v>1254.3810000000001</v>
      </c>
      <c r="BH49" s="6">
        <v>1389.5239999999999</v>
      </c>
      <c r="BI49" s="6">
        <v>1297.01</v>
      </c>
      <c r="BJ49" s="6">
        <v>1433.06</v>
      </c>
      <c r="BK49" s="6">
        <v>1593.5989999999999</v>
      </c>
      <c r="BL49" s="6">
        <v>1833.047</v>
      </c>
      <c r="BM49" s="6">
        <v>1723.3</v>
      </c>
      <c r="BN49" s="6">
        <v>1804.93</v>
      </c>
      <c r="BO49" s="6">
        <v>2251</v>
      </c>
      <c r="BP49" s="6">
        <v>2645</v>
      </c>
      <c r="BQ49" s="6">
        <v>3021</v>
      </c>
      <c r="BR49" s="6">
        <v>2995</v>
      </c>
      <c r="BS49" s="6">
        <v>3000</v>
      </c>
      <c r="BT49" s="6">
        <v>3634</v>
      </c>
      <c r="BU49" s="6">
        <v>3735</v>
      </c>
      <c r="BV49" s="6">
        <v>3888</v>
      </c>
      <c r="BW49" s="6">
        <v>3036</v>
      </c>
      <c r="BX49" s="6">
        <v>3491</v>
      </c>
      <c r="BY49" s="6">
        <v>3513</v>
      </c>
      <c r="BZ49" s="6">
        <v>3462</v>
      </c>
      <c r="CA49" s="6">
        <v>3622</v>
      </c>
      <c r="CB49" s="6">
        <v>3798</v>
      </c>
      <c r="CC49" s="6">
        <v>3999</v>
      </c>
      <c r="CD49" s="6">
        <v>4111.5330000000004</v>
      </c>
      <c r="CE49" s="6">
        <v>4439.9669999999996</v>
      </c>
      <c r="CF49" s="6">
        <v>4622.3289999999997</v>
      </c>
      <c r="CG49" s="6">
        <v>3876.297</v>
      </c>
      <c r="CH49" s="6">
        <v>3871.1030000000001</v>
      </c>
      <c r="CI49" s="6">
        <v>4406</v>
      </c>
      <c r="CJ49" s="6">
        <v>4722</v>
      </c>
      <c r="CK49" s="6">
        <v>4880</v>
      </c>
      <c r="CL49" s="6">
        <v>4200</v>
      </c>
      <c r="CM49" s="6">
        <v>4300</v>
      </c>
      <c r="CN49" s="6">
        <v>4200</v>
      </c>
      <c r="CO49" s="6">
        <v>4000</v>
      </c>
      <c r="CP49" s="6">
        <v>4750</v>
      </c>
      <c r="CQ49" s="6">
        <v>5030</v>
      </c>
      <c r="CR49" s="6">
        <v>4280</v>
      </c>
      <c r="CS49" s="6">
        <v>4750</v>
      </c>
      <c r="CT49" s="6">
        <v>4500</v>
      </c>
      <c r="CU49" s="2">
        <v>4628.08865775304</v>
      </c>
      <c r="CV49" s="2">
        <v>4675.78737465822</v>
      </c>
    </row>
    <row r="50" spans="1:100" x14ac:dyDescent="0.25">
      <c r="A50" s="8">
        <v>47</v>
      </c>
      <c r="B50" s="27" t="s">
        <v>239</v>
      </c>
      <c r="C50" s="8" t="s">
        <v>10</v>
      </c>
      <c r="D50" s="6"/>
      <c r="E50" s="6"/>
      <c r="F50" s="6"/>
      <c r="G50" s="6"/>
      <c r="H50" s="6">
        <v>30.004999999999999</v>
      </c>
      <c r="I50" s="6">
        <v>48.639000000000003</v>
      </c>
      <c r="J50" s="6">
        <v>67.272999999999996</v>
      </c>
      <c r="K50" s="6">
        <v>85.906999999999996</v>
      </c>
      <c r="L50" s="6">
        <v>104.541</v>
      </c>
      <c r="M50" s="6">
        <v>123.175</v>
      </c>
      <c r="N50" s="6">
        <v>141.809</v>
      </c>
      <c r="O50" s="6">
        <v>167</v>
      </c>
      <c r="P50" s="6">
        <v>188</v>
      </c>
      <c r="Q50" s="6">
        <v>210.91200000000001</v>
      </c>
      <c r="R50" s="6">
        <v>207.79300000000001</v>
      </c>
      <c r="S50" s="6">
        <v>258.57799999999997</v>
      </c>
      <c r="T50" s="6">
        <v>281.62599999999998</v>
      </c>
      <c r="U50" s="6">
        <v>302.59800000000001</v>
      </c>
      <c r="V50" s="6">
        <v>332.26499999999999</v>
      </c>
      <c r="W50" s="6">
        <v>346.22699999999998</v>
      </c>
      <c r="X50" s="6">
        <v>363.74900000000002</v>
      </c>
      <c r="Y50" s="6">
        <v>474.726</v>
      </c>
      <c r="Z50" s="6">
        <v>579.97699999999998</v>
      </c>
      <c r="AA50" s="6">
        <v>647.93312639999999</v>
      </c>
      <c r="AB50" s="6">
        <v>699.95197440000004</v>
      </c>
      <c r="AC50" s="6">
        <v>873.06387840000002</v>
      </c>
      <c r="AD50" s="6">
        <v>961.92230400000005</v>
      </c>
      <c r="AE50" s="6">
        <v>1046.0052287999999</v>
      </c>
      <c r="AF50" s="6">
        <v>1219.9699008</v>
      </c>
      <c r="AG50" s="6">
        <v>1210.93056</v>
      </c>
      <c r="AH50" s="6">
        <v>1227.9859200000001</v>
      </c>
      <c r="AI50" s="6">
        <v>1356.0716735999999</v>
      </c>
      <c r="AJ50" s="6">
        <v>1465.0554239999999</v>
      </c>
      <c r="AK50" s="6">
        <v>1571.9925312</v>
      </c>
      <c r="AL50" s="6">
        <v>1715.9397696000001</v>
      </c>
      <c r="AM50" s="6">
        <v>1834.9861824</v>
      </c>
      <c r="AN50" s="6">
        <v>1971.9407232000001</v>
      </c>
      <c r="AO50" s="6">
        <v>2082.459456</v>
      </c>
      <c r="AP50" s="6">
        <v>2227.9416768000001</v>
      </c>
      <c r="AQ50" s="6">
        <v>2116.0585151999999</v>
      </c>
      <c r="AR50" s="6">
        <v>2367.1134143999998</v>
      </c>
      <c r="AS50" s="6">
        <v>2408.0462784000001</v>
      </c>
      <c r="AT50" s="6">
        <v>2795.3739999999998</v>
      </c>
      <c r="AU50" s="6">
        <v>2847.0729999999999</v>
      </c>
      <c r="AV50" s="6">
        <v>2891.5160000000001</v>
      </c>
      <c r="AW50" s="6">
        <v>3220.7570000000001</v>
      </c>
      <c r="AX50" s="6">
        <v>3431.181</v>
      </c>
      <c r="AY50" s="6">
        <v>3090.1489999999999</v>
      </c>
      <c r="AZ50" s="6">
        <v>3611.674</v>
      </c>
      <c r="BA50" s="6">
        <v>3296.9450000000002</v>
      </c>
      <c r="BB50" s="6">
        <v>4152.2460000000001</v>
      </c>
      <c r="BC50" s="6">
        <v>4256.5510000000004</v>
      </c>
      <c r="BD50" s="6">
        <v>4335.46</v>
      </c>
      <c r="BE50" s="6">
        <v>4457.9049999999997</v>
      </c>
      <c r="BF50" s="6">
        <v>5030.2219999999998</v>
      </c>
      <c r="BG50" s="6">
        <v>4720.0280000000002</v>
      </c>
      <c r="BH50" s="6">
        <v>5275.1120000000001</v>
      </c>
      <c r="BI50" s="6">
        <v>5314.1130000000003</v>
      </c>
      <c r="BJ50" s="6">
        <v>6009.7820000000002</v>
      </c>
      <c r="BK50" s="6">
        <v>5963.5249999999996</v>
      </c>
      <c r="BL50" s="6">
        <v>6377.1170000000002</v>
      </c>
      <c r="BM50" s="6">
        <v>6641.9610000000002</v>
      </c>
      <c r="BN50" s="6">
        <v>6621.1</v>
      </c>
      <c r="BO50" s="6">
        <v>6302</v>
      </c>
      <c r="BP50" s="6">
        <v>6807</v>
      </c>
      <c r="BQ50" s="6">
        <v>7930</v>
      </c>
      <c r="BR50" s="6">
        <v>9322</v>
      </c>
      <c r="BS50" s="6">
        <v>9624</v>
      </c>
      <c r="BT50" s="6">
        <v>8907</v>
      </c>
      <c r="BU50" s="6">
        <v>8446</v>
      </c>
      <c r="BV50" s="6">
        <v>9190</v>
      </c>
      <c r="BW50" s="6">
        <v>7500</v>
      </c>
      <c r="BX50" s="6">
        <v>7500</v>
      </c>
      <c r="BY50" s="6">
        <v>6830</v>
      </c>
      <c r="BZ50" s="6">
        <v>6064</v>
      </c>
      <c r="CA50" s="6">
        <v>7337</v>
      </c>
      <c r="CB50" s="6">
        <v>7822</v>
      </c>
      <c r="CC50" s="6">
        <v>9959</v>
      </c>
      <c r="CD50" s="6">
        <v>10038.130999999999</v>
      </c>
      <c r="CE50" s="6">
        <v>11067.76</v>
      </c>
      <c r="CF50" s="6">
        <v>10455.662</v>
      </c>
      <c r="CG50" s="6">
        <v>9232</v>
      </c>
      <c r="CH50" s="6">
        <v>9488</v>
      </c>
      <c r="CI50" s="6">
        <v>10777</v>
      </c>
      <c r="CJ50" s="6">
        <v>10925</v>
      </c>
      <c r="CK50" s="6">
        <v>11252</v>
      </c>
      <c r="CL50" s="6">
        <v>12384</v>
      </c>
      <c r="CM50" s="6">
        <v>13153</v>
      </c>
      <c r="CN50" s="6">
        <v>12495</v>
      </c>
      <c r="CO50" s="6">
        <v>12299</v>
      </c>
      <c r="CP50" s="6">
        <v>12452</v>
      </c>
      <c r="CQ50" s="6">
        <v>13013</v>
      </c>
      <c r="CR50" s="6">
        <v>11849</v>
      </c>
      <c r="CS50" s="6">
        <v>13797</v>
      </c>
      <c r="CT50" s="25">
        <v>14611</v>
      </c>
      <c r="CU50" s="25">
        <v>14211</v>
      </c>
      <c r="CV50" s="2">
        <v>14360.5894736842</v>
      </c>
    </row>
    <row r="51" spans="1:100" x14ac:dyDescent="0.25">
      <c r="A51" s="8">
        <v>48</v>
      </c>
      <c r="B51" s="27" t="s">
        <v>240</v>
      </c>
      <c r="C51" s="8" t="s">
        <v>11</v>
      </c>
      <c r="D51" s="6"/>
      <c r="E51" s="6"/>
      <c r="F51" s="6"/>
      <c r="G51" s="6"/>
      <c r="H51" s="6"/>
      <c r="I51" s="6"/>
      <c r="J51" s="6"/>
      <c r="K51" s="6"/>
      <c r="L51" s="6"/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32.9168448</v>
      </c>
      <c r="AO51" s="6">
        <v>119.0464128</v>
      </c>
      <c r="AP51" s="6">
        <v>114.9531264</v>
      </c>
      <c r="AQ51" s="6">
        <v>111.0303936</v>
      </c>
      <c r="AR51" s="6">
        <v>132.00848640000001</v>
      </c>
      <c r="AS51" s="6">
        <v>157.9326336</v>
      </c>
      <c r="AT51" s="6">
        <v>186.84200000000001</v>
      </c>
      <c r="AU51" s="6">
        <v>213.14500000000001</v>
      </c>
      <c r="AV51" s="6">
        <v>261.21600000000001</v>
      </c>
      <c r="AW51" s="6">
        <v>272.10000000000002</v>
      </c>
      <c r="AX51" s="6">
        <v>297.49599999999998</v>
      </c>
      <c r="AY51" s="6">
        <v>330.14800000000002</v>
      </c>
      <c r="AZ51" s="6">
        <v>361.89299999999997</v>
      </c>
      <c r="BA51" s="6">
        <v>405.42899999999997</v>
      </c>
      <c r="BB51" s="6">
        <v>425.38299999999998</v>
      </c>
      <c r="BC51" s="6">
        <v>438.08100000000002</v>
      </c>
      <c r="BD51" s="6">
        <v>439.89499999999998</v>
      </c>
      <c r="BE51" s="6">
        <v>459.84899999999999</v>
      </c>
      <c r="BF51" s="6">
        <v>423.56900000000002</v>
      </c>
      <c r="BG51" s="6">
        <v>385.47500000000002</v>
      </c>
      <c r="BH51" s="6">
        <v>350.10199999999998</v>
      </c>
      <c r="BI51" s="6">
        <v>350.10199999999998</v>
      </c>
      <c r="BJ51" s="6">
        <v>553.27</v>
      </c>
      <c r="BK51" s="6">
        <v>581.38699999999994</v>
      </c>
      <c r="BL51" s="6">
        <v>555.99099999999999</v>
      </c>
      <c r="BM51" s="6">
        <v>799.97400000000005</v>
      </c>
      <c r="BN51" s="6">
        <v>798.16</v>
      </c>
      <c r="BO51" s="6">
        <v>700</v>
      </c>
      <c r="BP51" s="6">
        <v>700</v>
      </c>
      <c r="BQ51" s="6">
        <v>860</v>
      </c>
      <c r="BR51" s="6">
        <v>940</v>
      </c>
      <c r="BS51" s="6">
        <v>990</v>
      </c>
      <c r="BT51" s="6">
        <v>830</v>
      </c>
      <c r="BU51" s="6">
        <v>940</v>
      </c>
      <c r="BV51" s="6">
        <v>1200</v>
      </c>
      <c r="BW51" s="6">
        <v>1260</v>
      </c>
      <c r="BX51" s="6">
        <v>1150</v>
      </c>
      <c r="BY51" s="6">
        <v>1200</v>
      </c>
      <c r="BZ51" s="6">
        <v>1200</v>
      </c>
      <c r="CA51" s="6">
        <v>1600</v>
      </c>
      <c r="CB51" s="6">
        <v>1900</v>
      </c>
      <c r="CC51" s="6">
        <v>2000</v>
      </c>
      <c r="CD51" s="6">
        <v>1399.789</v>
      </c>
      <c r="CE51" s="6">
        <v>2300</v>
      </c>
      <c r="CF51" s="6">
        <v>2500</v>
      </c>
      <c r="CG51" s="6">
        <v>1498</v>
      </c>
      <c r="CH51" s="6">
        <v>1276</v>
      </c>
      <c r="CI51" s="6">
        <v>1600</v>
      </c>
      <c r="CJ51" s="6">
        <v>1500</v>
      </c>
      <c r="CK51" s="6">
        <v>1460</v>
      </c>
      <c r="CL51" s="6">
        <v>1500</v>
      </c>
      <c r="CM51" s="6">
        <v>1600</v>
      </c>
      <c r="CN51" s="6">
        <v>1600</v>
      </c>
      <c r="CO51" s="6">
        <v>1364</v>
      </c>
      <c r="CP51" s="6">
        <v>1340</v>
      </c>
      <c r="CQ51" s="6">
        <v>1220</v>
      </c>
      <c r="CR51" s="6">
        <v>972</v>
      </c>
      <c r="CS51" s="6">
        <v>975</v>
      </c>
      <c r="CT51" s="6">
        <v>1200</v>
      </c>
      <c r="CU51" s="2">
        <v>1168.4200201589299</v>
      </c>
      <c r="CV51" s="2">
        <v>1058.1362307001</v>
      </c>
    </row>
    <row r="52" spans="1:100" x14ac:dyDescent="0.25">
      <c r="A52" s="8">
        <v>49</v>
      </c>
      <c r="B52" s="27" t="s">
        <v>241</v>
      </c>
      <c r="C52" s="8" t="s">
        <v>12</v>
      </c>
      <c r="D52" s="6"/>
      <c r="E52" s="6"/>
      <c r="F52" s="6"/>
      <c r="G52" s="6"/>
      <c r="H52" s="6"/>
      <c r="I52" s="6"/>
      <c r="J52" s="6"/>
      <c r="K52" s="6">
        <v>114.54316666666701</v>
      </c>
      <c r="L52" s="6">
        <v>121.572666666667</v>
      </c>
      <c r="M52" s="6">
        <v>128.60216666666699</v>
      </c>
      <c r="N52" s="6">
        <v>135.631666666667</v>
      </c>
      <c r="O52" s="6">
        <v>142.66116666666699</v>
      </c>
      <c r="P52" s="6">
        <v>149.690666666667</v>
      </c>
      <c r="Q52" s="6">
        <v>155.55000000000001</v>
      </c>
      <c r="R52" s="6">
        <v>166.09</v>
      </c>
      <c r="S52" s="6">
        <v>169.60900000000001</v>
      </c>
      <c r="T52" s="6">
        <v>173.75</v>
      </c>
      <c r="U52" s="6">
        <v>217.399</v>
      </c>
      <c r="V52" s="6">
        <v>267.63799999999998</v>
      </c>
      <c r="W52" s="6">
        <v>276.36900000000003</v>
      </c>
      <c r="X52" s="6">
        <v>284.95400000000001</v>
      </c>
      <c r="Y52" s="6">
        <v>312.29000000000002</v>
      </c>
      <c r="Z52" s="6">
        <v>316.25099999999998</v>
      </c>
      <c r="AA52" s="6">
        <v>382.04006399999997</v>
      </c>
      <c r="AB52" s="6">
        <v>420.07351679999999</v>
      </c>
      <c r="AC52" s="6">
        <v>406.94088959999999</v>
      </c>
      <c r="AD52" s="6">
        <v>420.92628480000002</v>
      </c>
      <c r="AE52" s="6">
        <v>425.01957119999997</v>
      </c>
      <c r="AF52" s="6">
        <v>417.00355200000001</v>
      </c>
      <c r="AG52" s="6">
        <v>668.05845120000004</v>
      </c>
      <c r="AH52" s="6">
        <v>714.96069120000004</v>
      </c>
      <c r="AI52" s="6">
        <v>625.93171199999995</v>
      </c>
      <c r="AJ52" s="6">
        <v>399.94819200000001</v>
      </c>
      <c r="AK52" s="6">
        <v>301.70931839999997</v>
      </c>
      <c r="AL52" s="6">
        <v>300.00378239999998</v>
      </c>
      <c r="AM52" s="6">
        <v>812.00568959999998</v>
      </c>
      <c r="AN52" s="6">
        <v>806.03631359999997</v>
      </c>
      <c r="AO52" s="6">
        <v>801.09025919999999</v>
      </c>
      <c r="AP52" s="6">
        <v>800.06693759999996</v>
      </c>
      <c r="AQ52" s="6">
        <v>896.08861439999998</v>
      </c>
      <c r="AR52" s="6">
        <v>779.94161280000003</v>
      </c>
      <c r="AS52" s="6">
        <v>801.60191999999995</v>
      </c>
      <c r="AT52" s="6">
        <v>741.92600000000004</v>
      </c>
      <c r="AU52" s="6">
        <v>752.81</v>
      </c>
      <c r="AV52" s="6">
        <v>752.81</v>
      </c>
      <c r="AW52" s="6">
        <v>1496.55</v>
      </c>
      <c r="AX52" s="6">
        <v>1496.55</v>
      </c>
      <c r="AY52" s="6">
        <v>1496.55</v>
      </c>
      <c r="AZ52" s="6">
        <v>2500.5990000000002</v>
      </c>
      <c r="BA52" s="6">
        <v>2655.6959999999999</v>
      </c>
      <c r="BB52" s="6">
        <v>2711.0230000000001</v>
      </c>
      <c r="BC52" s="6">
        <v>2611.2530000000002</v>
      </c>
      <c r="BD52" s="6">
        <v>2779.9549999999999</v>
      </c>
      <c r="BE52" s="6">
        <v>3291.5030000000002</v>
      </c>
      <c r="BF52" s="6">
        <v>3162.7089999999998</v>
      </c>
      <c r="BG52" s="6">
        <v>3230.7339999999999</v>
      </c>
      <c r="BH52" s="6">
        <v>3345.9229999999998</v>
      </c>
      <c r="BI52" s="6">
        <v>3159.0810000000001</v>
      </c>
      <c r="BJ52" s="6">
        <v>3304.201</v>
      </c>
      <c r="BK52" s="6">
        <v>3534.5790000000002</v>
      </c>
      <c r="BL52" s="6">
        <v>3565.4169999999999</v>
      </c>
      <c r="BM52" s="6">
        <v>3718.7</v>
      </c>
      <c r="BN52" s="6">
        <v>3718.7</v>
      </c>
      <c r="BO52" s="6">
        <v>2000</v>
      </c>
      <c r="BP52" s="6">
        <v>2000</v>
      </c>
      <c r="BQ52" s="6">
        <v>1049</v>
      </c>
      <c r="BR52" s="6">
        <v>1081</v>
      </c>
      <c r="BS52" s="6">
        <v>1200</v>
      </c>
      <c r="BT52" s="6">
        <v>1453</v>
      </c>
      <c r="BU52" s="6">
        <v>1713</v>
      </c>
      <c r="BV52" s="6">
        <v>1800</v>
      </c>
      <c r="BW52" s="6">
        <v>1920</v>
      </c>
      <c r="BX52" s="6">
        <v>1700</v>
      </c>
      <c r="BY52" s="6">
        <v>1324</v>
      </c>
      <c r="BZ52" s="6">
        <v>1327</v>
      </c>
      <c r="CA52" s="6">
        <v>1346</v>
      </c>
      <c r="CB52" s="6">
        <v>1366</v>
      </c>
      <c r="CC52" s="6">
        <v>1370</v>
      </c>
      <c r="CD52" s="6">
        <v>1704.7</v>
      </c>
      <c r="CE52" s="6">
        <v>1805.3</v>
      </c>
      <c r="CF52" s="6">
        <v>1707.2</v>
      </c>
      <c r="CG52" s="6">
        <v>1625.7</v>
      </c>
      <c r="CH52" s="6">
        <v>1600</v>
      </c>
      <c r="CI52" s="6">
        <v>1736</v>
      </c>
      <c r="CJ52" s="6">
        <v>1833</v>
      </c>
      <c r="CK52" s="6">
        <v>1659</v>
      </c>
      <c r="CL52" s="6">
        <v>1580</v>
      </c>
      <c r="CM52" s="6">
        <v>1518</v>
      </c>
      <c r="CN52" s="6">
        <v>1493</v>
      </c>
      <c r="CO52" s="6">
        <v>1431</v>
      </c>
      <c r="CP52" s="6">
        <v>1590</v>
      </c>
      <c r="CQ52" s="6">
        <v>1407</v>
      </c>
      <c r="CR52" s="6">
        <v>1015</v>
      </c>
      <c r="CS52" s="6">
        <v>817</v>
      </c>
      <c r="CT52" s="6">
        <v>680</v>
      </c>
      <c r="CU52" s="2">
        <v>680</v>
      </c>
      <c r="CV52" s="2">
        <v>680</v>
      </c>
    </row>
    <row r="53" spans="1:100" x14ac:dyDescent="0.25">
      <c r="A53" s="8">
        <v>50</v>
      </c>
      <c r="B53" s="27" t="s">
        <v>242</v>
      </c>
      <c r="C53" s="8" t="s">
        <v>13</v>
      </c>
      <c r="D53" s="6"/>
      <c r="E53" s="6"/>
      <c r="F53" s="6"/>
      <c r="G53" s="6"/>
      <c r="H53" s="6"/>
      <c r="I53" s="6"/>
      <c r="J53" s="6"/>
      <c r="K53" s="6"/>
      <c r="L53" s="6"/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16.8</v>
      </c>
      <c r="X53" s="6">
        <v>43.451999999999998</v>
      </c>
      <c r="Y53" s="6">
        <v>53.561</v>
      </c>
      <c r="Z53" s="6">
        <v>70.442999999999998</v>
      </c>
      <c r="AA53" s="6">
        <v>104.037696</v>
      </c>
      <c r="AB53" s="6">
        <v>136.95454079999999</v>
      </c>
      <c r="AC53" s="6">
        <v>129.9618432</v>
      </c>
      <c r="AD53" s="6">
        <v>159.97927680000001</v>
      </c>
      <c r="AE53" s="6">
        <v>233.99953919999999</v>
      </c>
      <c r="AF53" s="6">
        <v>246.96161280000001</v>
      </c>
      <c r="AG53" s="6">
        <v>280.0490112</v>
      </c>
      <c r="AH53" s="6">
        <v>269.98634879999997</v>
      </c>
      <c r="AI53" s="6">
        <v>189.99671040000001</v>
      </c>
      <c r="AJ53" s="6">
        <v>170.0419392</v>
      </c>
      <c r="AK53" s="6">
        <v>237.06950399999999</v>
      </c>
      <c r="AL53" s="6">
        <v>257.02427519999998</v>
      </c>
      <c r="AM53" s="6">
        <v>229.05348480000001</v>
      </c>
      <c r="AN53" s="6">
        <v>297.95713919999997</v>
      </c>
      <c r="AO53" s="6">
        <v>211.9981248</v>
      </c>
      <c r="AP53" s="6">
        <v>275.95572479999998</v>
      </c>
      <c r="AQ53" s="6">
        <v>310.0664448</v>
      </c>
      <c r="AR53" s="6">
        <v>326.9512512</v>
      </c>
      <c r="AS53" s="6">
        <v>390.05608319999999</v>
      </c>
      <c r="AT53" s="6">
        <v>492.50099999999998</v>
      </c>
      <c r="AU53" s="6">
        <v>595.899</v>
      </c>
      <c r="AV53" s="6">
        <v>676.62199999999996</v>
      </c>
      <c r="AW53" s="6">
        <v>580.48</v>
      </c>
      <c r="AX53" s="6">
        <v>604.96900000000005</v>
      </c>
      <c r="AY53" s="6">
        <v>586.82899999999995</v>
      </c>
      <c r="AZ53" s="6">
        <v>653.947</v>
      </c>
      <c r="BA53" s="6">
        <v>861.65</v>
      </c>
      <c r="BB53" s="6">
        <v>867.09199999999998</v>
      </c>
      <c r="BC53" s="6">
        <v>886.13900000000001</v>
      </c>
      <c r="BD53" s="6">
        <v>897.93</v>
      </c>
      <c r="BE53" s="6">
        <v>951.44299999999998</v>
      </c>
      <c r="BF53" s="6">
        <v>948.72199999999998</v>
      </c>
      <c r="BG53" s="6">
        <v>1103.819</v>
      </c>
      <c r="BH53" s="6">
        <v>1142.82</v>
      </c>
      <c r="BI53" s="6">
        <v>1151.8900000000001</v>
      </c>
      <c r="BJ53" s="6">
        <v>1065.7249999999999</v>
      </c>
      <c r="BK53" s="6">
        <v>1088.4000000000001</v>
      </c>
      <c r="BL53" s="6">
        <v>1493.829</v>
      </c>
      <c r="BM53" s="6">
        <v>1599.9480000000001</v>
      </c>
      <c r="BN53" s="6">
        <v>1059.376</v>
      </c>
      <c r="BO53" s="6">
        <v>1235</v>
      </c>
      <c r="BP53" s="6">
        <v>1365</v>
      </c>
      <c r="BQ53" s="6">
        <v>1271</v>
      </c>
      <c r="BR53" s="6">
        <v>1276</v>
      </c>
      <c r="BS53" s="6">
        <v>1453</v>
      </c>
      <c r="BT53" s="6">
        <v>1642</v>
      </c>
      <c r="BU53" s="6">
        <v>1835</v>
      </c>
      <c r="BV53" s="6">
        <v>1885</v>
      </c>
      <c r="BW53" s="6">
        <v>2000</v>
      </c>
      <c r="BX53" s="6">
        <v>2000</v>
      </c>
      <c r="BY53" s="6">
        <v>2746</v>
      </c>
      <c r="BZ53" s="6">
        <v>3050</v>
      </c>
      <c r="CA53" s="6">
        <v>2783</v>
      </c>
      <c r="CB53" s="6">
        <v>2636</v>
      </c>
      <c r="CC53" s="6">
        <v>2640</v>
      </c>
      <c r="CD53" s="6">
        <v>3776.7979999999998</v>
      </c>
      <c r="CE53" s="6">
        <v>4100</v>
      </c>
      <c r="CF53" s="6">
        <v>4000</v>
      </c>
      <c r="CG53" s="6">
        <v>3000</v>
      </c>
      <c r="CH53" s="6">
        <v>3000</v>
      </c>
      <c r="CI53" s="6">
        <v>3997</v>
      </c>
      <c r="CJ53" s="6">
        <v>4130</v>
      </c>
      <c r="CK53" s="6">
        <v>4246</v>
      </c>
      <c r="CL53" s="6">
        <v>5018</v>
      </c>
      <c r="CM53" s="6">
        <v>5181</v>
      </c>
      <c r="CN53" s="6">
        <v>5171</v>
      </c>
      <c r="CO53" s="6">
        <v>5254</v>
      </c>
      <c r="CP53" s="6">
        <v>5430</v>
      </c>
      <c r="CQ53" s="6">
        <v>5644</v>
      </c>
      <c r="CR53" s="6">
        <v>5200</v>
      </c>
      <c r="CS53" s="6">
        <v>6500</v>
      </c>
      <c r="CT53" s="6">
        <v>6535</v>
      </c>
      <c r="CU53" s="2">
        <v>6446.8730824941504</v>
      </c>
      <c r="CV53" s="2">
        <v>6575.3554446793296</v>
      </c>
    </row>
    <row r="54" spans="1:100" x14ac:dyDescent="0.25">
      <c r="A54" s="8">
        <v>51</v>
      </c>
      <c r="B54" s="27" t="s">
        <v>243</v>
      </c>
      <c r="C54" s="8" t="s">
        <v>14</v>
      </c>
      <c r="D54" s="6"/>
      <c r="E54" s="6"/>
      <c r="F54" s="6"/>
      <c r="G54" s="6"/>
      <c r="H54" s="6">
        <v>10</v>
      </c>
      <c r="I54" s="6">
        <v>10</v>
      </c>
      <c r="J54" s="6">
        <v>10</v>
      </c>
      <c r="K54" s="6">
        <v>10</v>
      </c>
      <c r="L54" s="6">
        <v>10</v>
      </c>
      <c r="M54" s="6">
        <v>10</v>
      </c>
      <c r="N54" s="6">
        <v>12</v>
      </c>
      <c r="O54" s="6">
        <v>14.249000000000001</v>
      </c>
      <c r="P54" s="6">
        <v>16.481000000000002</v>
      </c>
      <c r="Q54" s="6">
        <v>17.213000000000001</v>
      </c>
      <c r="R54" s="6">
        <v>19.802</v>
      </c>
      <c r="S54" s="6">
        <v>27.86</v>
      </c>
      <c r="T54" s="6">
        <v>34.691000000000003</v>
      </c>
      <c r="U54" s="6">
        <v>37.503999999999998</v>
      </c>
      <c r="V54" s="6">
        <v>38.497</v>
      </c>
      <c r="W54" s="6">
        <v>33.231000000000002</v>
      </c>
      <c r="X54" s="6">
        <v>40.369</v>
      </c>
      <c r="Y54" s="6">
        <v>52.25</v>
      </c>
      <c r="Z54" s="6">
        <v>57.606999999999999</v>
      </c>
      <c r="AA54" s="6">
        <v>78.966316800000001</v>
      </c>
      <c r="AB54" s="6">
        <v>89.028979199999995</v>
      </c>
      <c r="AC54" s="6">
        <v>91.0756224</v>
      </c>
      <c r="AD54" s="6">
        <v>94.998355200000006</v>
      </c>
      <c r="AE54" s="6">
        <v>145.99388160000001</v>
      </c>
      <c r="AF54" s="6">
        <v>151.96325759999999</v>
      </c>
      <c r="AG54" s="6">
        <v>155.0332224</v>
      </c>
      <c r="AH54" s="6">
        <v>159.97927680000001</v>
      </c>
      <c r="AI54" s="6">
        <v>157.07986560000001</v>
      </c>
      <c r="AJ54" s="6">
        <v>201.08269440000001</v>
      </c>
      <c r="AK54" s="6">
        <v>218.99082240000001</v>
      </c>
      <c r="AL54" s="6">
        <v>193.91944319999999</v>
      </c>
      <c r="AM54" s="6">
        <v>258.04759680000001</v>
      </c>
      <c r="AN54" s="6">
        <v>288.06503040000001</v>
      </c>
      <c r="AO54" s="6">
        <v>325.0751616</v>
      </c>
      <c r="AP54" s="6">
        <v>437.98164480000003</v>
      </c>
      <c r="AQ54" s="6">
        <v>429.795072</v>
      </c>
      <c r="AR54" s="6">
        <v>434.05891200000002</v>
      </c>
      <c r="AS54" s="6">
        <v>456.06032640000001</v>
      </c>
      <c r="AT54" s="6">
        <v>331.05500000000001</v>
      </c>
      <c r="AU54" s="6">
        <v>369.149</v>
      </c>
      <c r="AV54" s="6">
        <v>349.19499999999999</v>
      </c>
      <c r="AW54" s="6">
        <v>485.245</v>
      </c>
      <c r="AX54" s="6">
        <v>499.75700000000001</v>
      </c>
      <c r="AY54" s="6">
        <v>499.75700000000001</v>
      </c>
      <c r="AZ54" s="6">
        <v>607.69000000000005</v>
      </c>
      <c r="BA54" s="6">
        <v>623.10900000000004</v>
      </c>
      <c r="BB54" s="6">
        <v>833.53300000000002</v>
      </c>
      <c r="BC54" s="6">
        <v>1098.377</v>
      </c>
      <c r="BD54" s="6">
        <v>1396.78</v>
      </c>
      <c r="BE54" s="6">
        <v>1238.0550000000001</v>
      </c>
      <c r="BF54" s="6">
        <v>1584.529</v>
      </c>
      <c r="BG54" s="6">
        <v>1444.8510000000001</v>
      </c>
      <c r="BH54" s="6">
        <v>1483.8520000000001</v>
      </c>
      <c r="BI54" s="6">
        <v>1396.78</v>
      </c>
      <c r="BJ54" s="6">
        <v>2014.4469999999999</v>
      </c>
      <c r="BK54" s="6">
        <v>2144.1480000000001</v>
      </c>
      <c r="BL54" s="6">
        <v>2199.4749999999999</v>
      </c>
      <c r="BM54" s="6">
        <v>2249.36</v>
      </c>
      <c r="BN54" s="6">
        <v>2267.5</v>
      </c>
      <c r="BO54" s="6">
        <v>2300</v>
      </c>
      <c r="BP54" s="6">
        <v>2250</v>
      </c>
      <c r="BQ54" s="6">
        <v>2098</v>
      </c>
      <c r="BR54" s="6">
        <v>2164</v>
      </c>
      <c r="BS54" s="6">
        <v>2300</v>
      </c>
      <c r="BT54" s="6">
        <v>3028</v>
      </c>
      <c r="BU54" s="6">
        <v>2900</v>
      </c>
      <c r="BV54" s="6">
        <v>2600</v>
      </c>
      <c r="BW54" s="6">
        <v>2300</v>
      </c>
      <c r="BX54" s="6">
        <v>2800</v>
      </c>
      <c r="BY54" s="6">
        <v>2920</v>
      </c>
      <c r="BZ54" s="6">
        <v>3000</v>
      </c>
      <c r="CA54" s="6">
        <v>3100</v>
      </c>
      <c r="CB54" s="6">
        <v>3100</v>
      </c>
      <c r="CC54" s="6">
        <v>3100</v>
      </c>
      <c r="CD54" s="6">
        <v>4110</v>
      </c>
      <c r="CE54" s="6">
        <v>4420</v>
      </c>
      <c r="CF54" s="6">
        <v>5493</v>
      </c>
      <c r="CG54" s="6">
        <v>5000</v>
      </c>
      <c r="CH54" s="6">
        <v>5000</v>
      </c>
      <c r="CI54" s="6">
        <v>5706</v>
      </c>
      <c r="CJ54" s="6">
        <v>5700</v>
      </c>
      <c r="CK54" s="6">
        <v>6670</v>
      </c>
      <c r="CL54" s="6">
        <v>6600</v>
      </c>
      <c r="CM54" s="6">
        <v>6200</v>
      </c>
      <c r="CN54" s="6">
        <v>5600</v>
      </c>
      <c r="CO54" s="6">
        <v>5690</v>
      </c>
      <c r="CP54" s="6">
        <v>5800</v>
      </c>
      <c r="CQ54" s="6">
        <v>5550</v>
      </c>
      <c r="CR54" s="6">
        <v>5000</v>
      </c>
      <c r="CS54" s="6">
        <v>5400</v>
      </c>
      <c r="CT54" s="6">
        <v>5500</v>
      </c>
      <c r="CU54" s="2">
        <v>5558.5106382978702</v>
      </c>
      <c r="CV54" s="2">
        <v>5617.0212765957403</v>
      </c>
    </row>
    <row r="55" spans="1:100" x14ac:dyDescent="0.25">
      <c r="A55" s="8">
        <v>52</v>
      </c>
      <c r="B55" s="27" t="s">
        <v>244</v>
      </c>
      <c r="C55" s="8" t="s">
        <v>15</v>
      </c>
      <c r="D55" s="6"/>
      <c r="E55" s="6"/>
      <c r="F55" s="6"/>
      <c r="G55" s="6"/>
      <c r="H55" s="6"/>
      <c r="I55" s="6"/>
      <c r="J55" s="6"/>
      <c r="K55" s="6"/>
      <c r="L55" s="6"/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35.986809600000001</v>
      </c>
      <c r="AD55" s="6">
        <v>48.948883199999997</v>
      </c>
      <c r="AE55" s="6">
        <v>56.9649024</v>
      </c>
      <c r="AF55" s="6">
        <v>69.074207999999999</v>
      </c>
      <c r="AG55" s="6">
        <v>84.935692799999998</v>
      </c>
      <c r="AH55" s="6">
        <v>86.982336000000004</v>
      </c>
      <c r="AI55" s="6">
        <v>83.059603199999998</v>
      </c>
      <c r="AJ55" s="6">
        <v>85.959014400000001</v>
      </c>
      <c r="AK55" s="6">
        <v>75.043583999999996</v>
      </c>
      <c r="AL55" s="6">
        <v>63.957599999999999</v>
      </c>
      <c r="AM55" s="6">
        <v>77.942995199999999</v>
      </c>
      <c r="AN55" s="6">
        <v>90.052300799999998</v>
      </c>
      <c r="AO55" s="6">
        <v>81.012960000000007</v>
      </c>
      <c r="AP55" s="6">
        <v>142.0711488</v>
      </c>
      <c r="AQ55" s="6">
        <v>142.9239168</v>
      </c>
      <c r="AR55" s="6">
        <v>154.0099008</v>
      </c>
      <c r="AS55" s="6">
        <v>142.0711488</v>
      </c>
      <c r="AT55" s="6">
        <v>163.26</v>
      </c>
      <c r="AU55" s="6">
        <v>185.935</v>
      </c>
      <c r="AV55" s="6">
        <v>217.68</v>
      </c>
      <c r="AW55" s="6">
        <v>240.35499999999999</v>
      </c>
      <c r="AX55" s="6">
        <v>295.68200000000002</v>
      </c>
      <c r="AY55" s="6">
        <v>331.96199999999999</v>
      </c>
      <c r="AZ55" s="6">
        <v>321.98500000000001</v>
      </c>
      <c r="BA55" s="6">
        <v>374.59100000000001</v>
      </c>
      <c r="BB55" s="6">
        <v>519.71100000000001</v>
      </c>
      <c r="BC55" s="6">
        <v>591.36400000000003</v>
      </c>
      <c r="BD55" s="6">
        <v>549.64200000000005</v>
      </c>
      <c r="BE55" s="6">
        <v>458.03500000000003</v>
      </c>
      <c r="BF55" s="6">
        <v>418.12700000000001</v>
      </c>
      <c r="BG55" s="6">
        <v>431.73200000000003</v>
      </c>
      <c r="BH55" s="6">
        <v>407.24299999999999</v>
      </c>
      <c r="BI55" s="6">
        <v>399.08</v>
      </c>
      <c r="BJ55" s="6">
        <v>442.61599999999999</v>
      </c>
      <c r="BK55" s="6">
        <v>606.78300000000002</v>
      </c>
      <c r="BL55" s="6">
        <v>623.10900000000004</v>
      </c>
      <c r="BM55" s="6">
        <v>632.17899999999997</v>
      </c>
      <c r="BN55" s="6">
        <v>634.9</v>
      </c>
      <c r="BO55" s="6">
        <v>680</v>
      </c>
      <c r="BP55" s="6">
        <v>419</v>
      </c>
      <c r="BQ55" s="6">
        <v>861</v>
      </c>
      <c r="BR55" s="6">
        <v>850</v>
      </c>
      <c r="BS55" s="6">
        <v>875</v>
      </c>
      <c r="BT55" s="6">
        <v>948</v>
      </c>
      <c r="BU55" s="6">
        <v>1020</v>
      </c>
      <c r="BV55" s="6">
        <v>1076</v>
      </c>
      <c r="BW55" s="6">
        <v>1031</v>
      </c>
      <c r="BX55" s="6">
        <v>1064</v>
      </c>
      <c r="BY55" s="6">
        <v>1174</v>
      </c>
      <c r="BZ55" s="6">
        <v>1318</v>
      </c>
      <c r="CA55" s="6">
        <v>1390</v>
      </c>
      <c r="CB55" s="6">
        <v>1256</v>
      </c>
      <c r="CC55" s="6">
        <v>1400</v>
      </c>
      <c r="CD55" s="6">
        <v>1311</v>
      </c>
      <c r="CE55" s="6">
        <v>1300</v>
      </c>
      <c r="CF55" s="6">
        <v>1300</v>
      </c>
      <c r="CG55" s="6">
        <v>1212</v>
      </c>
      <c r="CH55" s="6">
        <v>1200</v>
      </c>
      <c r="CI55" s="6">
        <v>1320</v>
      </c>
      <c r="CJ55" s="6">
        <v>1400</v>
      </c>
      <c r="CK55" s="6">
        <v>1200</v>
      </c>
      <c r="CL55" s="6">
        <v>1000</v>
      </c>
      <c r="CM55" s="6">
        <v>1000</v>
      </c>
      <c r="CN55" s="6">
        <v>1000</v>
      </c>
      <c r="CO55" s="6">
        <v>900</v>
      </c>
      <c r="CP55" s="6">
        <v>1089</v>
      </c>
      <c r="CQ55" s="6">
        <v>1280</v>
      </c>
      <c r="CR55" s="6">
        <v>1000</v>
      </c>
      <c r="CS55" s="6">
        <v>1070</v>
      </c>
      <c r="CT55" s="6">
        <v>1066</v>
      </c>
      <c r="CU55" s="2">
        <v>1081.03715542942</v>
      </c>
      <c r="CV55" s="2">
        <v>1092.45767945852</v>
      </c>
    </row>
    <row r="56" spans="1:100" x14ac:dyDescent="0.25">
      <c r="A56" s="8">
        <v>53</v>
      </c>
      <c r="B56" s="27" t="s">
        <v>245</v>
      </c>
      <c r="C56" s="8" t="s">
        <v>16</v>
      </c>
      <c r="D56" s="6"/>
      <c r="E56" s="6"/>
      <c r="F56" s="6"/>
      <c r="G56" s="6"/>
      <c r="H56" s="6"/>
      <c r="I56" s="6"/>
      <c r="J56" s="6"/>
      <c r="K56" s="6"/>
      <c r="L56" s="6"/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/>
      <c r="BP56" s="6"/>
      <c r="BQ56" s="6"/>
      <c r="BR56" s="6"/>
      <c r="BS56" s="6"/>
      <c r="BT56" s="6">
        <v>52</v>
      </c>
      <c r="BU56" s="6">
        <v>51</v>
      </c>
      <c r="BV56" s="6">
        <v>50</v>
      </c>
      <c r="BW56" s="6">
        <v>50</v>
      </c>
      <c r="BX56" s="6">
        <v>50</v>
      </c>
      <c r="BY56" s="6">
        <v>58</v>
      </c>
      <c r="BZ56" s="6">
        <v>62</v>
      </c>
      <c r="CA56" s="6">
        <v>60</v>
      </c>
      <c r="CB56" s="6">
        <v>60</v>
      </c>
      <c r="CC56" s="6">
        <v>60</v>
      </c>
      <c r="CD56" s="6">
        <v>62</v>
      </c>
      <c r="CE56" s="6">
        <v>62</v>
      </c>
      <c r="CF56" s="6">
        <v>62</v>
      </c>
      <c r="CG56" s="6">
        <v>62</v>
      </c>
      <c r="CH56" s="6">
        <v>62</v>
      </c>
      <c r="CI56" s="6">
        <v>62</v>
      </c>
      <c r="CJ56" s="6">
        <v>60</v>
      </c>
      <c r="CK56" s="6">
        <v>94</v>
      </c>
      <c r="CL56" s="6">
        <v>87</v>
      </c>
      <c r="CM56" s="6">
        <v>76</v>
      </c>
      <c r="CN56" s="6">
        <v>91</v>
      </c>
      <c r="CO56" s="6">
        <v>80</v>
      </c>
      <c r="CP56" s="6">
        <v>93</v>
      </c>
      <c r="CQ56" s="6">
        <v>95</v>
      </c>
      <c r="CR56" s="6">
        <v>90</v>
      </c>
      <c r="CS56" s="6">
        <v>100</v>
      </c>
      <c r="CT56" s="6">
        <v>100</v>
      </c>
      <c r="CU56" s="2">
        <v>100.93159391573801</v>
      </c>
      <c r="CV56" s="2">
        <v>101.99730966333</v>
      </c>
    </row>
    <row r="57" spans="1:100" x14ac:dyDescent="0.25">
      <c r="A57" s="8">
        <v>54</v>
      </c>
      <c r="B57" s="27" t="s">
        <v>246</v>
      </c>
      <c r="C57" s="8" t="s">
        <v>17</v>
      </c>
      <c r="D57" s="6"/>
      <c r="E57" s="6"/>
      <c r="F57" s="6"/>
      <c r="G57" s="6"/>
      <c r="H57" s="6"/>
      <c r="I57" s="6"/>
      <c r="J57" s="6"/>
      <c r="K57" s="6"/>
      <c r="L57" s="6"/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159.63200000000001</v>
      </c>
      <c r="BF57" s="6">
        <v>159.63200000000001</v>
      </c>
      <c r="BG57" s="6">
        <v>159.63200000000001</v>
      </c>
      <c r="BH57" s="6">
        <v>159.63200000000001</v>
      </c>
      <c r="BI57" s="6">
        <v>159.63200000000001</v>
      </c>
      <c r="BJ57" s="6">
        <v>180.49299999999999</v>
      </c>
      <c r="BK57" s="6">
        <v>190.47</v>
      </c>
      <c r="BL57" s="6">
        <v>199.54</v>
      </c>
      <c r="BM57" s="6">
        <v>199.54</v>
      </c>
      <c r="BN57" s="6">
        <v>199.54</v>
      </c>
      <c r="BO57" s="6">
        <v>240</v>
      </c>
      <c r="BP57" s="6">
        <v>235</v>
      </c>
      <c r="BQ57" s="6">
        <v>230</v>
      </c>
      <c r="BR57" s="6">
        <v>230</v>
      </c>
      <c r="BS57" s="6">
        <v>230</v>
      </c>
      <c r="BT57" s="6">
        <v>230</v>
      </c>
      <c r="BU57" s="6">
        <v>230</v>
      </c>
      <c r="BV57" s="6">
        <v>230</v>
      </c>
      <c r="BW57" s="6">
        <v>230</v>
      </c>
      <c r="BX57" s="6">
        <v>230</v>
      </c>
      <c r="BY57" s="6">
        <v>265</v>
      </c>
      <c r="BZ57" s="6">
        <v>230</v>
      </c>
      <c r="CA57" s="6">
        <v>230</v>
      </c>
      <c r="CB57" s="6">
        <v>230</v>
      </c>
      <c r="CC57" s="6">
        <v>230</v>
      </c>
      <c r="CD57" s="6">
        <v>230</v>
      </c>
      <c r="CE57" s="6">
        <v>230</v>
      </c>
      <c r="CF57" s="6">
        <v>230</v>
      </c>
      <c r="CG57" s="6">
        <v>230</v>
      </c>
      <c r="CH57" s="6">
        <v>230</v>
      </c>
      <c r="CI57" s="6">
        <v>300</v>
      </c>
      <c r="CJ57" s="6">
        <v>300</v>
      </c>
      <c r="CK57" s="6">
        <v>300</v>
      </c>
      <c r="CL57" s="6">
        <v>300</v>
      </c>
      <c r="CM57" s="6">
        <v>300</v>
      </c>
      <c r="CN57" s="6">
        <v>300</v>
      </c>
      <c r="CO57" s="6">
        <v>300</v>
      </c>
      <c r="CP57" s="6">
        <v>310</v>
      </c>
      <c r="CQ57" s="6">
        <v>310</v>
      </c>
      <c r="CR57" s="6">
        <v>310</v>
      </c>
      <c r="CS57" s="6">
        <v>310</v>
      </c>
      <c r="CT57" s="6">
        <v>310</v>
      </c>
      <c r="CU57" s="2">
        <v>313.29787234042999</v>
      </c>
      <c r="CV57" s="2">
        <v>316.595744680851</v>
      </c>
    </row>
    <row r="58" spans="1:100" x14ac:dyDescent="0.25">
      <c r="A58" s="8">
        <v>55</v>
      </c>
      <c r="B58" s="27" t="s">
        <v>247</v>
      </c>
      <c r="C58" s="8" t="s">
        <v>18</v>
      </c>
      <c r="D58" s="6"/>
      <c r="E58" s="6"/>
      <c r="F58" s="6"/>
      <c r="G58" s="6"/>
      <c r="H58" s="6"/>
      <c r="I58" s="6"/>
      <c r="J58" s="6"/>
      <c r="K58" s="6"/>
      <c r="L58" s="6"/>
      <c r="M58" s="6">
        <v>19</v>
      </c>
      <c r="N58" s="6">
        <v>19</v>
      </c>
      <c r="O58" s="6">
        <v>19</v>
      </c>
      <c r="P58" s="6">
        <v>19</v>
      </c>
      <c r="Q58" s="6">
        <v>19</v>
      </c>
      <c r="R58" s="6">
        <v>19</v>
      </c>
      <c r="S58" s="6">
        <v>21</v>
      </c>
      <c r="T58" s="6">
        <v>23</v>
      </c>
      <c r="U58" s="6">
        <v>29</v>
      </c>
      <c r="V58" s="6">
        <v>29</v>
      </c>
      <c r="W58" s="6">
        <v>27.6</v>
      </c>
      <c r="X58" s="6">
        <v>31.573</v>
      </c>
      <c r="Y58" s="6">
        <v>35.851999999999997</v>
      </c>
      <c r="Z58" s="6">
        <v>41.61</v>
      </c>
      <c r="AA58" s="6">
        <v>56.9649024</v>
      </c>
      <c r="AB58" s="6">
        <v>60.034867200000001</v>
      </c>
      <c r="AC58" s="6">
        <v>56.9649024</v>
      </c>
      <c r="AD58" s="6">
        <v>62.081510399999999</v>
      </c>
      <c r="AE58" s="6">
        <v>78.966316800000001</v>
      </c>
      <c r="AF58" s="6">
        <v>79.989638400000004</v>
      </c>
      <c r="AG58" s="6">
        <v>98.06832</v>
      </c>
      <c r="AH58" s="6">
        <v>118.0230912</v>
      </c>
      <c r="AI58" s="6">
        <v>115.976448</v>
      </c>
      <c r="AJ58" s="6">
        <v>112.0537152</v>
      </c>
      <c r="AK58" s="6">
        <v>125.35689600000001</v>
      </c>
      <c r="AL58" s="6">
        <v>116.99976959999999</v>
      </c>
      <c r="AM58" s="6">
        <v>157.07986560000001</v>
      </c>
      <c r="AN58" s="6">
        <v>186.07397760000001</v>
      </c>
      <c r="AO58" s="6">
        <v>235.02286079999999</v>
      </c>
      <c r="AP58" s="6">
        <v>201.93546240000001</v>
      </c>
      <c r="AQ58" s="6">
        <v>223.93687679999999</v>
      </c>
      <c r="AR58" s="6">
        <v>179.93404799999999</v>
      </c>
      <c r="AS58" s="6">
        <v>186.9267456</v>
      </c>
      <c r="AT58" s="6">
        <v>224.029</v>
      </c>
      <c r="AU58" s="6">
        <v>226.75</v>
      </c>
      <c r="AV58" s="6">
        <v>263.93700000000001</v>
      </c>
      <c r="AW58" s="6">
        <v>310.19400000000002</v>
      </c>
      <c r="AX58" s="6">
        <v>310.19400000000002</v>
      </c>
      <c r="AY58" s="6">
        <v>394.54500000000002</v>
      </c>
      <c r="AZ58" s="6">
        <v>445.33699999999999</v>
      </c>
      <c r="BA58" s="6">
        <v>490.68700000000001</v>
      </c>
      <c r="BB58" s="6">
        <v>515.17600000000004</v>
      </c>
      <c r="BC58" s="6">
        <v>573.22400000000005</v>
      </c>
      <c r="BD58" s="6">
        <v>575.94500000000005</v>
      </c>
      <c r="BE58" s="6">
        <v>514.26900000000001</v>
      </c>
      <c r="BF58" s="6">
        <v>506.10599999999999</v>
      </c>
      <c r="BG58" s="6">
        <v>451.68599999999998</v>
      </c>
      <c r="BH58" s="6">
        <v>785.46199999999999</v>
      </c>
      <c r="BI58" s="6">
        <v>789.09</v>
      </c>
      <c r="BJ58" s="6">
        <v>643.97</v>
      </c>
      <c r="BK58" s="6">
        <v>1323.3130000000001</v>
      </c>
      <c r="BL58" s="6">
        <v>1505.62</v>
      </c>
      <c r="BM58" s="6">
        <v>1613.5530000000001</v>
      </c>
      <c r="BN58" s="6">
        <v>1723.3</v>
      </c>
      <c r="BO58" s="6">
        <v>1440</v>
      </c>
      <c r="BP58" s="6">
        <v>1400</v>
      </c>
      <c r="BQ58" s="6">
        <v>1119</v>
      </c>
      <c r="BR58" s="6">
        <v>1480</v>
      </c>
      <c r="BS58" s="6">
        <v>1560</v>
      </c>
      <c r="BT58" s="6">
        <v>1090</v>
      </c>
      <c r="BU58" s="6">
        <v>1280</v>
      </c>
      <c r="BV58" s="6">
        <v>1770</v>
      </c>
      <c r="BW58" s="6">
        <v>1900</v>
      </c>
      <c r="BX58" s="6">
        <v>2000</v>
      </c>
      <c r="BY58" s="6">
        <v>2000</v>
      </c>
      <c r="BZ58" s="6">
        <v>1800</v>
      </c>
      <c r="CA58" s="6">
        <v>1800</v>
      </c>
      <c r="CB58" s="6">
        <v>1800</v>
      </c>
      <c r="CC58" s="6">
        <v>1800</v>
      </c>
      <c r="CD58" s="6">
        <v>2400</v>
      </c>
      <c r="CE58" s="6">
        <v>2500</v>
      </c>
      <c r="CF58" s="6">
        <v>2500</v>
      </c>
      <c r="CG58" s="6">
        <v>1500</v>
      </c>
      <c r="CH58" s="6">
        <v>1500</v>
      </c>
      <c r="CI58" s="6">
        <v>2820</v>
      </c>
      <c r="CJ58" s="6">
        <v>2900</v>
      </c>
      <c r="CK58" s="6">
        <v>2970</v>
      </c>
      <c r="CL58" s="6">
        <v>3500</v>
      </c>
      <c r="CM58" s="6">
        <v>3500</v>
      </c>
      <c r="CN58" s="6">
        <v>3600</v>
      </c>
      <c r="CO58" s="6">
        <v>3440</v>
      </c>
      <c r="CP58" s="6">
        <v>3030</v>
      </c>
      <c r="CQ58" s="6">
        <v>2890</v>
      </c>
      <c r="CR58" s="6">
        <v>3230</v>
      </c>
      <c r="CS58" s="6">
        <v>3380</v>
      </c>
      <c r="CT58" s="6">
        <v>3486</v>
      </c>
      <c r="CU58" s="2">
        <v>3563.74437935482</v>
      </c>
      <c r="CV58" s="2">
        <v>3506.0315610569</v>
      </c>
    </row>
    <row r="59" spans="1:100" x14ac:dyDescent="0.25">
      <c r="A59" s="23">
        <v>56</v>
      </c>
      <c r="B59" s="27" t="s">
        <v>248</v>
      </c>
      <c r="C59" s="23" t="s">
        <v>19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>
        <v>2</v>
      </c>
      <c r="CM59" s="6">
        <v>100</v>
      </c>
      <c r="CN59" s="6">
        <v>400</v>
      </c>
      <c r="CO59" s="6">
        <v>400</v>
      </c>
      <c r="CP59" s="6">
        <v>410</v>
      </c>
      <c r="CQ59" s="6">
        <v>410</v>
      </c>
      <c r="CR59" s="6">
        <v>400</v>
      </c>
      <c r="CS59" s="6">
        <v>400</v>
      </c>
      <c r="CT59" s="6">
        <v>570</v>
      </c>
      <c r="CU59" s="2">
        <v>642.16409277564799</v>
      </c>
      <c r="CV59" s="2">
        <v>710.66581216992495</v>
      </c>
    </row>
    <row r="60" spans="1:100" x14ac:dyDescent="0.25">
      <c r="A60" s="8">
        <v>57</v>
      </c>
      <c r="B60" s="27" t="s">
        <v>249</v>
      </c>
      <c r="C60" s="8" t="s">
        <v>20</v>
      </c>
      <c r="D60" s="6"/>
      <c r="E60" s="6"/>
      <c r="F60" s="6"/>
      <c r="G60" s="6"/>
      <c r="H60" s="6"/>
      <c r="I60" s="6"/>
      <c r="J60" s="6"/>
      <c r="K60" s="6"/>
      <c r="L60" s="6"/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35.986809600000001</v>
      </c>
      <c r="AI60" s="6">
        <v>38.033452799999999</v>
      </c>
      <c r="AJ60" s="6">
        <v>47.925561600000002</v>
      </c>
      <c r="AK60" s="6">
        <v>44.002828800000003</v>
      </c>
      <c r="AL60" s="6">
        <v>44.002828800000003</v>
      </c>
      <c r="AM60" s="6">
        <v>49.9722048</v>
      </c>
      <c r="AN60" s="6">
        <v>55.941580799999997</v>
      </c>
      <c r="AO60" s="6">
        <v>41.956185599999998</v>
      </c>
      <c r="AP60" s="6">
        <v>38.033452799999999</v>
      </c>
      <c r="AQ60" s="6">
        <v>40.080095999999998</v>
      </c>
      <c r="AR60" s="6">
        <v>41.956185599999998</v>
      </c>
      <c r="AS60" s="6">
        <v>49.9722048</v>
      </c>
      <c r="AT60" s="6">
        <v>61.676000000000002</v>
      </c>
      <c r="AU60" s="6">
        <v>71.653000000000006</v>
      </c>
      <c r="AV60" s="6">
        <v>80.722999999999999</v>
      </c>
      <c r="AW60" s="6">
        <v>107.93300000000001</v>
      </c>
      <c r="AX60" s="6">
        <v>142.399</v>
      </c>
      <c r="AY60" s="6">
        <v>154.19</v>
      </c>
      <c r="AZ60" s="6">
        <v>245.797</v>
      </c>
      <c r="BA60" s="6">
        <v>242.16900000000001</v>
      </c>
      <c r="BB60" s="6">
        <v>248.518</v>
      </c>
      <c r="BC60" s="6">
        <v>272.10000000000002</v>
      </c>
      <c r="BD60" s="6">
        <v>272.10000000000002</v>
      </c>
      <c r="BE60" s="6">
        <v>235.82</v>
      </c>
      <c r="BF60" s="6">
        <v>212.238</v>
      </c>
      <c r="BG60" s="6">
        <v>215.86600000000001</v>
      </c>
      <c r="BH60" s="6">
        <v>220.40100000000001</v>
      </c>
      <c r="BI60" s="6">
        <v>220.40100000000001</v>
      </c>
      <c r="BJ60" s="6">
        <v>252.14599999999999</v>
      </c>
      <c r="BK60" s="6">
        <v>252.14599999999999</v>
      </c>
      <c r="BL60" s="6">
        <v>250.33199999999999</v>
      </c>
      <c r="BM60" s="6">
        <v>217.68</v>
      </c>
      <c r="BN60" s="6">
        <v>286.61200000000002</v>
      </c>
      <c r="BO60" s="6">
        <v>250</v>
      </c>
      <c r="BP60" s="6">
        <v>200</v>
      </c>
      <c r="BQ60" s="6">
        <v>100</v>
      </c>
      <c r="BR60" s="6">
        <v>75</v>
      </c>
      <c r="BS60" s="6">
        <v>50</v>
      </c>
      <c r="BT60" s="6">
        <v>260</v>
      </c>
      <c r="BU60" s="6">
        <v>260</v>
      </c>
      <c r="BV60" s="6">
        <v>260</v>
      </c>
      <c r="BW60" s="6">
        <v>250</v>
      </c>
      <c r="BX60" s="6">
        <v>250</v>
      </c>
      <c r="BY60" s="6">
        <v>315</v>
      </c>
      <c r="BZ60" s="6">
        <v>360</v>
      </c>
      <c r="CA60" s="6">
        <v>360</v>
      </c>
      <c r="CB60" s="6">
        <v>360</v>
      </c>
      <c r="CC60" s="6">
        <v>360</v>
      </c>
      <c r="CD60" s="6">
        <v>290</v>
      </c>
      <c r="CE60" s="6">
        <v>290</v>
      </c>
      <c r="CF60" s="6">
        <v>290</v>
      </c>
      <c r="CG60" s="6">
        <v>290</v>
      </c>
      <c r="CH60" s="6">
        <v>290</v>
      </c>
      <c r="CI60" s="6">
        <v>300</v>
      </c>
      <c r="CJ60" s="6">
        <v>300</v>
      </c>
      <c r="CK60" s="6">
        <v>100</v>
      </c>
      <c r="CL60" s="6">
        <v>200</v>
      </c>
      <c r="CM60" s="6">
        <v>200</v>
      </c>
      <c r="CN60" s="6">
        <v>200</v>
      </c>
      <c r="CO60" s="6">
        <v>300</v>
      </c>
      <c r="CP60" s="6">
        <v>300</v>
      </c>
      <c r="CQ60" s="6">
        <v>300</v>
      </c>
      <c r="CR60" s="6">
        <v>300</v>
      </c>
      <c r="CS60" s="6">
        <v>300</v>
      </c>
      <c r="CT60" s="6">
        <v>300</v>
      </c>
      <c r="CU60" s="2">
        <v>300</v>
      </c>
      <c r="CV60" s="2">
        <v>300</v>
      </c>
    </row>
    <row r="61" spans="1:100" x14ac:dyDescent="0.25">
      <c r="A61" s="8">
        <v>58</v>
      </c>
      <c r="B61" s="27" t="s">
        <v>250</v>
      </c>
      <c r="C61" s="8" t="s">
        <v>21</v>
      </c>
      <c r="D61" s="6"/>
      <c r="E61" s="6"/>
      <c r="F61" s="6"/>
      <c r="G61" s="6"/>
      <c r="H61" s="6"/>
      <c r="I61" s="6"/>
      <c r="J61" s="6"/>
      <c r="K61" s="6"/>
      <c r="L61" s="6"/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10.9154304</v>
      </c>
      <c r="AJ61" s="6">
        <v>33.940166400000003</v>
      </c>
      <c r="AK61" s="6">
        <v>40.932864000000002</v>
      </c>
      <c r="AL61" s="6">
        <v>55.941580799999997</v>
      </c>
      <c r="AM61" s="6">
        <v>60.034867200000001</v>
      </c>
      <c r="AN61" s="6">
        <v>72.996940800000004</v>
      </c>
      <c r="AO61" s="6">
        <v>93.975033600000003</v>
      </c>
      <c r="AP61" s="6">
        <v>105.0610176</v>
      </c>
      <c r="AQ61" s="6">
        <v>111.0303936</v>
      </c>
      <c r="AR61" s="6">
        <v>128.9385216</v>
      </c>
      <c r="AS61" s="6">
        <v>132.00848640000001</v>
      </c>
      <c r="AT61" s="6">
        <v>152.376</v>
      </c>
      <c r="AU61" s="6">
        <v>162.35300000000001</v>
      </c>
      <c r="AV61" s="6">
        <v>194.09800000000001</v>
      </c>
      <c r="AW61" s="6">
        <v>234.91300000000001</v>
      </c>
      <c r="AX61" s="6">
        <v>214.959</v>
      </c>
      <c r="AY61" s="6">
        <v>271.19299999999998</v>
      </c>
      <c r="AZ61" s="6">
        <v>253.96</v>
      </c>
      <c r="BA61" s="6">
        <v>250.33199999999999</v>
      </c>
      <c r="BB61" s="6">
        <v>270.286</v>
      </c>
      <c r="BC61" s="6">
        <v>621.29499999999996</v>
      </c>
      <c r="BD61" s="6">
        <v>634.9</v>
      </c>
      <c r="BE61" s="6">
        <v>311.101</v>
      </c>
      <c r="BF61" s="6">
        <v>277.54199999999997</v>
      </c>
      <c r="BG61" s="6">
        <v>485.245</v>
      </c>
      <c r="BH61" s="6">
        <v>499.75700000000001</v>
      </c>
      <c r="BI61" s="6">
        <v>498.85</v>
      </c>
      <c r="BJ61" s="6">
        <v>360.07900000000001</v>
      </c>
      <c r="BK61" s="6">
        <v>450.779</v>
      </c>
      <c r="BL61" s="6">
        <v>559.61900000000003</v>
      </c>
      <c r="BM61" s="6">
        <v>648.505</v>
      </c>
      <c r="BN61" s="6">
        <v>653.04</v>
      </c>
      <c r="BO61" s="6">
        <v>693</v>
      </c>
      <c r="BP61" s="6">
        <v>650</v>
      </c>
      <c r="BQ61" s="6">
        <v>723</v>
      </c>
      <c r="BR61" s="6">
        <v>615</v>
      </c>
      <c r="BS61" s="6">
        <v>655</v>
      </c>
      <c r="BT61" s="6">
        <v>952</v>
      </c>
      <c r="BU61" s="6">
        <v>980</v>
      </c>
      <c r="BV61" s="6">
        <v>1020</v>
      </c>
      <c r="BW61" s="6">
        <v>1200</v>
      </c>
      <c r="BX61" s="6">
        <v>1280</v>
      </c>
      <c r="BY61" s="6">
        <v>1321</v>
      </c>
      <c r="BZ61" s="6">
        <v>1360</v>
      </c>
      <c r="CA61" s="6">
        <v>1400</v>
      </c>
      <c r="CB61" s="6">
        <v>1800</v>
      </c>
      <c r="CC61" s="6">
        <v>300</v>
      </c>
      <c r="CD61" s="6">
        <v>1668</v>
      </c>
      <c r="CE61" s="6">
        <v>1776</v>
      </c>
      <c r="CF61" s="6">
        <v>1784</v>
      </c>
      <c r="CG61" s="6">
        <v>1800</v>
      </c>
      <c r="CH61" s="6">
        <v>1800</v>
      </c>
      <c r="CI61" s="6">
        <v>1710</v>
      </c>
      <c r="CJ61" s="6">
        <v>1700</v>
      </c>
      <c r="CK61" s="6">
        <v>1700</v>
      </c>
      <c r="CL61" s="6">
        <v>1700</v>
      </c>
      <c r="CM61" s="6">
        <v>1700</v>
      </c>
      <c r="CN61" s="6">
        <v>1700</v>
      </c>
      <c r="CO61" s="6">
        <v>2140</v>
      </c>
      <c r="CP61" s="6">
        <v>1960</v>
      </c>
      <c r="CQ61" s="6">
        <v>1800</v>
      </c>
      <c r="CR61" s="6">
        <v>1490</v>
      </c>
      <c r="CS61" s="6">
        <v>1650</v>
      </c>
      <c r="CT61" s="6">
        <v>1700</v>
      </c>
      <c r="CU61" s="2">
        <v>1754.8733540938799</v>
      </c>
      <c r="CV61" s="2">
        <v>1721.6688328212099</v>
      </c>
    </row>
    <row r="62" spans="1:100" x14ac:dyDescent="0.25">
      <c r="A62" s="8">
        <v>59</v>
      </c>
      <c r="B62" s="27" t="s">
        <v>251</v>
      </c>
      <c r="C62" s="8" t="s">
        <v>22</v>
      </c>
      <c r="D62" s="6"/>
      <c r="E62" s="6"/>
      <c r="F62" s="6"/>
      <c r="G62" s="6"/>
      <c r="H62" s="6"/>
      <c r="I62" s="6"/>
      <c r="J62" s="6"/>
      <c r="K62" s="6"/>
      <c r="L62" s="6"/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75.043583999999996</v>
      </c>
      <c r="AC62" s="6">
        <v>100.9677312</v>
      </c>
      <c r="AD62" s="6">
        <v>98.06832</v>
      </c>
      <c r="AE62" s="6">
        <v>108.98375040000001</v>
      </c>
      <c r="AF62" s="6">
        <v>133.03180800000001</v>
      </c>
      <c r="AG62" s="6">
        <v>112.0537152</v>
      </c>
      <c r="AH62" s="6">
        <v>178.05795839999999</v>
      </c>
      <c r="AI62" s="6">
        <v>196.989408</v>
      </c>
      <c r="AJ62" s="6">
        <v>211.9981248</v>
      </c>
      <c r="AK62" s="6">
        <v>214.897536</v>
      </c>
      <c r="AL62" s="6">
        <v>200.05937280000001</v>
      </c>
      <c r="AM62" s="6">
        <v>198.0127296</v>
      </c>
      <c r="AN62" s="6">
        <v>276.97904640000002</v>
      </c>
      <c r="AO62" s="6">
        <v>310.91921280000003</v>
      </c>
      <c r="AP62" s="6">
        <v>349.97598720000002</v>
      </c>
      <c r="AQ62" s="6">
        <v>334.96727040000002</v>
      </c>
      <c r="AR62" s="6">
        <v>408.9875328</v>
      </c>
      <c r="AS62" s="6">
        <v>413.93358719999998</v>
      </c>
      <c r="AT62" s="6">
        <v>441.709</v>
      </c>
      <c r="AU62" s="6">
        <v>423.56900000000002</v>
      </c>
      <c r="AV62" s="6">
        <v>417.22</v>
      </c>
      <c r="AW62" s="6">
        <v>402.70800000000003</v>
      </c>
      <c r="AX62" s="6">
        <v>399.08</v>
      </c>
      <c r="AY62" s="6">
        <v>406.33600000000001</v>
      </c>
      <c r="AZ62" s="6">
        <v>365.52100000000002</v>
      </c>
      <c r="BA62" s="6">
        <v>332.86900000000003</v>
      </c>
      <c r="BB62" s="6">
        <v>293.86799999999999</v>
      </c>
      <c r="BC62" s="6">
        <v>225.84299999999999</v>
      </c>
      <c r="BD62" s="6">
        <v>249.42500000000001</v>
      </c>
      <c r="BE62" s="6">
        <v>165.07400000000001</v>
      </c>
      <c r="BF62" s="6">
        <v>211.33099999999999</v>
      </c>
      <c r="BG62" s="6">
        <v>276.63499999999999</v>
      </c>
      <c r="BH62" s="6">
        <v>261.21600000000001</v>
      </c>
      <c r="BI62" s="6">
        <v>240.35499999999999</v>
      </c>
      <c r="BJ62" s="6">
        <v>241.262</v>
      </c>
      <c r="BK62" s="6">
        <v>305.65899999999999</v>
      </c>
      <c r="BL62" s="6">
        <v>370.96300000000002</v>
      </c>
      <c r="BM62" s="6">
        <v>411.77800000000002</v>
      </c>
      <c r="BN62" s="6">
        <v>435.36</v>
      </c>
      <c r="BO62" s="6">
        <v>384</v>
      </c>
      <c r="BP62" s="6">
        <v>475</v>
      </c>
      <c r="BQ62" s="6">
        <v>451</v>
      </c>
      <c r="BR62" s="6">
        <v>445</v>
      </c>
      <c r="BS62" s="6">
        <v>523</v>
      </c>
      <c r="BT62" s="6">
        <v>557</v>
      </c>
      <c r="BU62" s="6">
        <v>588</v>
      </c>
      <c r="BV62" s="6">
        <v>558</v>
      </c>
      <c r="BW62" s="6">
        <v>504</v>
      </c>
      <c r="BX62" s="6">
        <v>500</v>
      </c>
      <c r="BY62" s="6">
        <v>596</v>
      </c>
      <c r="BZ62" s="6">
        <v>614</v>
      </c>
      <c r="CA62" s="6">
        <v>608</v>
      </c>
      <c r="CB62" s="6">
        <v>808</v>
      </c>
      <c r="CC62" s="6">
        <v>845</v>
      </c>
      <c r="CD62" s="6">
        <v>760.81500000000005</v>
      </c>
      <c r="CE62" s="6">
        <v>591.96699999999998</v>
      </c>
      <c r="CF62" s="6">
        <v>724.52800000000002</v>
      </c>
      <c r="CG62" s="6">
        <v>736.5</v>
      </c>
      <c r="CH62" s="6">
        <v>723.48900000000003</v>
      </c>
      <c r="CI62" s="6">
        <v>766</v>
      </c>
      <c r="CJ62" s="6">
        <v>760</v>
      </c>
      <c r="CK62" s="6">
        <v>825</v>
      </c>
      <c r="CL62" s="6">
        <v>830</v>
      </c>
      <c r="CM62" s="6">
        <v>808</v>
      </c>
      <c r="CN62" s="6">
        <v>911</v>
      </c>
      <c r="CO62" s="6">
        <v>846</v>
      </c>
      <c r="CP62" s="6">
        <v>787</v>
      </c>
      <c r="CQ62" s="6">
        <v>759</v>
      </c>
      <c r="CR62" s="6">
        <v>940</v>
      </c>
      <c r="CS62" s="6">
        <v>979</v>
      </c>
      <c r="CT62" s="6">
        <v>957</v>
      </c>
      <c r="CU62" s="2">
        <v>952.70015819917501</v>
      </c>
      <c r="CV62" s="2">
        <v>1009.73229590355</v>
      </c>
    </row>
    <row r="63" spans="1:100" x14ac:dyDescent="0.25">
      <c r="A63" s="23">
        <v>60</v>
      </c>
      <c r="B63" s="27" t="s">
        <v>252</v>
      </c>
      <c r="C63" s="23" t="s">
        <v>23</v>
      </c>
      <c r="D63" s="6"/>
      <c r="E63" s="6"/>
      <c r="F63" s="6"/>
      <c r="G63" s="6"/>
      <c r="H63" s="6"/>
      <c r="I63" s="6"/>
      <c r="J63" s="6"/>
      <c r="K63" s="6"/>
      <c r="L63" s="6"/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24.0480576</v>
      </c>
      <c r="AD63" s="6">
        <v>24.0480576</v>
      </c>
      <c r="AE63" s="6">
        <v>28.994112000000001</v>
      </c>
      <c r="AF63" s="6">
        <v>41.956185599999998</v>
      </c>
      <c r="AG63" s="6">
        <v>42.9795072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179.58600000000001</v>
      </c>
      <c r="BF63" s="6">
        <v>199.54</v>
      </c>
      <c r="BG63" s="6">
        <v>199.54</v>
      </c>
      <c r="BH63" s="6">
        <v>199.54</v>
      </c>
      <c r="BI63" s="6">
        <v>199.54</v>
      </c>
      <c r="BJ63" s="6">
        <v>199.54</v>
      </c>
      <c r="BK63" s="6">
        <v>199.54</v>
      </c>
      <c r="BL63" s="6">
        <v>199.54</v>
      </c>
      <c r="BM63" s="6">
        <v>199.54</v>
      </c>
      <c r="BN63" s="6">
        <v>199.54</v>
      </c>
      <c r="BO63" s="6">
        <v>245</v>
      </c>
      <c r="BP63" s="6">
        <v>240</v>
      </c>
      <c r="BQ63" s="6">
        <v>220</v>
      </c>
      <c r="BR63" s="6">
        <v>225</v>
      </c>
      <c r="BS63" s="6">
        <v>225</v>
      </c>
      <c r="BT63" s="6">
        <v>220</v>
      </c>
      <c r="BU63" s="6">
        <v>220</v>
      </c>
      <c r="BV63" s="6">
        <v>220</v>
      </c>
      <c r="BW63" s="6">
        <v>220</v>
      </c>
      <c r="BX63" s="6">
        <v>220</v>
      </c>
      <c r="BY63" s="6">
        <v>255</v>
      </c>
      <c r="BZ63" s="6">
        <v>221</v>
      </c>
      <c r="CA63" s="6">
        <v>220</v>
      </c>
      <c r="CB63" s="6">
        <v>220</v>
      </c>
      <c r="CC63" s="6">
        <v>220</v>
      </c>
      <c r="CD63" s="6">
        <v>220</v>
      </c>
      <c r="CE63" s="6">
        <v>220</v>
      </c>
      <c r="CF63" s="6">
        <v>220</v>
      </c>
      <c r="CG63" s="6">
        <v>220</v>
      </c>
      <c r="CH63" s="6">
        <v>220</v>
      </c>
      <c r="CI63" s="6">
        <v>150</v>
      </c>
      <c r="CJ63" s="6">
        <v>150</v>
      </c>
      <c r="CK63" s="5">
        <v>150</v>
      </c>
      <c r="CL63" s="5">
        <v>150</v>
      </c>
      <c r="CM63" s="5">
        <v>150</v>
      </c>
      <c r="CN63" s="5">
        <v>150</v>
      </c>
      <c r="CO63" s="5">
        <v>150</v>
      </c>
      <c r="CP63" s="5">
        <v>150</v>
      </c>
      <c r="CQ63" s="5">
        <v>150</v>
      </c>
      <c r="CR63" s="5">
        <v>150</v>
      </c>
      <c r="CS63" s="5">
        <v>150</v>
      </c>
      <c r="CT63" s="6">
        <v>150</v>
      </c>
      <c r="CU63" s="2">
        <v>150</v>
      </c>
      <c r="CV63" s="2">
        <v>150</v>
      </c>
    </row>
    <row r="64" spans="1:100" x14ac:dyDescent="0.25">
      <c r="A64" s="8">
        <v>61</v>
      </c>
      <c r="B64" s="27" t="s">
        <v>253</v>
      </c>
      <c r="C64" s="8" t="s">
        <v>25</v>
      </c>
      <c r="D64" s="6"/>
      <c r="E64" s="6"/>
      <c r="F64" s="6"/>
      <c r="G64" s="6"/>
      <c r="H64" s="6"/>
      <c r="I64" s="6"/>
      <c r="J64" s="6"/>
      <c r="K64" s="6"/>
      <c r="L64" s="6"/>
      <c r="M64" s="6">
        <v>0</v>
      </c>
      <c r="N64" s="6">
        <v>0</v>
      </c>
      <c r="O64" s="6">
        <v>0</v>
      </c>
      <c r="P64" s="6">
        <v>0</v>
      </c>
      <c r="Q64" s="6"/>
      <c r="R64" s="6">
        <v>0.62</v>
      </c>
      <c r="S64" s="6">
        <v>12.63</v>
      </c>
      <c r="T64" s="6">
        <v>10.034000000000001</v>
      </c>
      <c r="U64" s="6">
        <v>16</v>
      </c>
      <c r="V64" s="6">
        <v>9.9749999999999996</v>
      </c>
      <c r="W64" s="6">
        <v>15.959</v>
      </c>
      <c r="X64" s="6">
        <v>16.22</v>
      </c>
      <c r="Y64" s="6">
        <v>16.462</v>
      </c>
      <c r="Z64" s="6">
        <v>16.512</v>
      </c>
      <c r="AA64" s="6">
        <v>19.9547712</v>
      </c>
      <c r="AB64" s="6">
        <v>18.931449600000001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40.080095999999998</v>
      </c>
      <c r="AI64" s="6">
        <v>34.963487999999998</v>
      </c>
      <c r="AJ64" s="6">
        <v>32.064076800000002</v>
      </c>
      <c r="AK64" s="6">
        <v>39.056774400000002</v>
      </c>
      <c r="AL64" s="6">
        <v>46.049472000000002</v>
      </c>
      <c r="AM64" s="6">
        <v>54.065491199999997</v>
      </c>
      <c r="AN64" s="6">
        <v>61.058188800000003</v>
      </c>
      <c r="AO64" s="6">
        <v>66.004243200000005</v>
      </c>
      <c r="AP64" s="6">
        <v>84.082924800000001</v>
      </c>
      <c r="AQ64" s="6">
        <v>96.021676799999995</v>
      </c>
      <c r="AR64" s="6">
        <v>101.99105280000001</v>
      </c>
      <c r="AS64" s="6">
        <v>108.98375040000001</v>
      </c>
      <c r="AT64" s="6">
        <v>126.98</v>
      </c>
      <c r="AU64" s="6">
        <v>116.096</v>
      </c>
      <c r="AV64" s="6">
        <v>117.91</v>
      </c>
      <c r="AW64" s="6">
        <v>192.28399999999999</v>
      </c>
      <c r="AX64" s="6">
        <v>235.82</v>
      </c>
      <c r="AY64" s="6">
        <v>193.191</v>
      </c>
      <c r="AZ64" s="6">
        <v>225.84299999999999</v>
      </c>
      <c r="BA64" s="6">
        <v>225.84299999999999</v>
      </c>
      <c r="BB64" s="6">
        <v>198.63300000000001</v>
      </c>
      <c r="BC64" s="6">
        <v>340.125</v>
      </c>
      <c r="BD64" s="6">
        <v>349.19499999999999</v>
      </c>
      <c r="BE64" s="6">
        <v>166.88800000000001</v>
      </c>
      <c r="BF64" s="6">
        <v>99.77</v>
      </c>
      <c r="BG64" s="6">
        <v>99.77</v>
      </c>
      <c r="BH64" s="6">
        <v>99.77</v>
      </c>
      <c r="BI64" s="6">
        <v>99.77</v>
      </c>
      <c r="BJ64" s="6">
        <v>99.77</v>
      </c>
      <c r="BK64" s="6">
        <v>99.77</v>
      </c>
      <c r="BL64" s="6">
        <v>99.77</v>
      </c>
      <c r="BM64" s="6">
        <v>130.608</v>
      </c>
      <c r="BN64" s="6">
        <v>126.98</v>
      </c>
      <c r="BO64" s="6">
        <v>239</v>
      </c>
      <c r="BP64" s="6">
        <v>277</v>
      </c>
      <c r="BQ64" s="6">
        <v>255</v>
      </c>
      <c r="BR64" s="6">
        <v>309</v>
      </c>
      <c r="BS64" s="6">
        <v>350</v>
      </c>
      <c r="BT64" s="6">
        <v>360</v>
      </c>
      <c r="BU64" s="6">
        <v>377</v>
      </c>
      <c r="BV64" s="6">
        <v>480</v>
      </c>
      <c r="BW64" s="6">
        <v>570</v>
      </c>
      <c r="BX64" s="6">
        <v>650</v>
      </c>
      <c r="BY64" s="6">
        <v>514</v>
      </c>
      <c r="BZ64" s="6">
        <v>549</v>
      </c>
      <c r="CA64" s="6">
        <v>590</v>
      </c>
      <c r="CB64" s="6">
        <v>600</v>
      </c>
      <c r="CC64" s="6">
        <v>610</v>
      </c>
      <c r="CD64" s="6">
        <v>530</v>
      </c>
      <c r="CE64" s="6">
        <v>530</v>
      </c>
      <c r="CF64" s="6">
        <v>530</v>
      </c>
      <c r="CG64" s="6">
        <v>530</v>
      </c>
      <c r="CH64" s="6">
        <v>530</v>
      </c>
      <c r="CI64" s="6">
        <v>700</v>
      </c>
      <c r="CJ64" s="6">
        <v>700</v>
      </c>
      <c r="CK64" s="6">
        <v>650</v>
      </c>
      <c r="CL64" s="6">
        <v>700</v>
      </c>
      <c r="CM64" s="6">
        <v>700</v>
      </c>
      <c r="CN64" s="6">
        <v>700</v>
      </c>
      <c r="CO64" s="6">
        <v>780</v>
      </c>
      <c r="CP64" s="6">
        <v>680</v>
      </c>
      <c r="CQ64" s="6">
        <v>580</v>
      </c>
      <c r="CR64" s="6">
        <v>510</v>
      </c>
      <c r="CS64" s="6">
        <v>512</v>
      </c>
      <c r="CT64" s="6">
        <v>530</v>
      </c>
      <c r="CU64" s="2">
        <v>530</v>
      </c>
      <c r="CV64" s="2">
        <v>530</v>
      </c>
    </row>
    <row r="65" spans="1:100" x14ac:dyDescent="0.25">
      <c r="A65" s="8">
        <v>62</v>
      </c>
      <c r="B65" s="27" t="s">
        <v>254</v>
      </c>
      <c r="C65" s="8" t="s">
        <v>26</v>
      </c>
      <c r="D65" s="6"/>
      <c r="E65" s="6"/>
      <c r="F65" s="6"/>
      <c r="G65" s="6"/>
      <c r="H65" s="6"/>
      <c r="I65" s="6"/>
      <c r="J65" s="6"/>
      <c r="K65" s="6"/>
      <c r="L65" s="6"/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41.3</v>
      </c>
      <c r="Y65" s="6">
        <v>53.6</v>
      </c>
      <c r="Z65" s="6">
        <v>50.970999999999997</v>
      </c>
      <c r="AA65" s="6">
        <v>75.043583999999996</v>
      </c>
      <c r="AB65" s="6">
        <v>92.951712000000001</v>
      </c>
      <c r="AC65" s="6">
        <v>79.989638400000004</v>
      </c>
      <c r="AD65" s="6">
        <v>76.919673599999996</v>
      </c>
      <c r="AE65" s="6">
        <v>72.996940800000004</v>
      </c>
      <c r="AF65" s="6">
        <v>69.926975999999996</v>
      </c>
      <c r="AG65" s="6">
        <v>78.966316800000001</v>
      </c>
      <c r="AH65" s="6">
        <v>67.027564799999993</v>
      </c>
      <c r="AI65" s="6">
        <v>97.044998399999997</v>
      </c>
      <c r="AJ65" s="6">
        <v>108.98375040000001</v>
      </c>
      <c r="AK65" s="6">
        <v>113.9298048</v>
      </c>
      <c r="AL65" s="6">
        <v>107.9604288</v>
      </c>
      <c r="AM65" s="6">
        <v>142.0711488</v>
      </c>
      <c r="AN65" s="6">
        <v>125.0157888</v>
      </c>
      <c r="AO65" s="6">
        <v>165.94865279999999</v>
      </c>
      <c r="AP65" s="6">
        <v>149.91661439999999</v>
      </c>
      <c r="AQ65" s="6">
        <v>150.08716799999999</v>
      </c>
      <c r="AR65" s="6">
        <v>164.92533119999999</v>
      </c>
      <c r="AS65" s="6">
        <v>173.96467200000001</v>
      </c>
      <c r="AT65" s="6">
        <v>243.983</v>
      </c>
      <c r="AU65" s="6">
        <v>281.17</v>
      </c>
      <c r="AV65" s="6">
        <v>294.77499999999998</v>
      </c>
      <c r="AW65" s="6">
        <v>433.54599999999999</v>
      </c>
      <c r="AX65" s="6">
        <v>394.54500000000002</v>
      </c>
      <c r="AY65" s="6">
        <v>276.63499999999999</v>
      </c>
      <c r="AZ65" s="6">
        <v>282.98399999999998</v>
      </c>
      <c r="BA65" s="6">
        <v>270.286</v>
      </c>
      <c r="BB65" s="6">
        <v>300.21699999999998</v>
      </c>
      <c r="BC65" s="6">
        <v>466.19799999999998</v>
      </c>
      <c r="BD65" s="6">
        <v>498.85</v>
      </c>
      <c r="BE65" s="6">
        <v>156.00399999999999</v>
      </c>
      <c r="BF65" s="6">
        <v>110.654</v>
      </c>
      <c r="BG65" s="6">
        <v>153.28299999999999</v>
      </c>
      <c r="BH65" s="6">
        <v>108.84</v>
      </c>
      <c r="BI65" s="6">
        <v>149.655</v>
      </c>
      <c r="BJ65" s="6">
        <v>335.59</v>
      </c>
      <c r="BK65" s="6">
        <v>349.19499999999999</v>
      </c>
      <c r="BL65" s="6">
        <v>199.54</v>
      </c>
      <c r="BM65" s="6">
        <v>168.702</v>
      </c>
      <c r="BN65" s="6">
        <v>199.54</v>
      </c>
      <c r="BO65" s="6">
        <v>300</v>
      </c>
      <c r="BP65" s="6">
        <v>250</v>
      </c>
      <c r="BQ65" s="6">
        <v>571</v>
      </c>
      <c r="BR65" s="6">
        <v>615</v>
      </c>
      <c r="BS65" s="6">
        <v>350</v>
      </c>
      <c r="BT65" s="6">
        <v>647</v>
      </c>
      <c r="BU65" s="6">
        <v>700</v>
      </c>
      <c r="BV65" s="6">
        <v>750</v>
      </c>
      <c r="BW65" s="6">
        <v>900</v>
      </c>
      <c r="BX65" s="6">
        <v>1000</v>
      </c>
      <c r="BY65" s="6">
        <v>820</v>
      </c>
      <c r="BZ65" s="6">
        <v>770</v>
      </c>
      <c r="CA65" s="6">
        <v>800</v>
      </c>
      <c r="CB65" s="6">
        <v>820</v>
      </c>
      <c r="CC65" s="6">
        <v>840</v>
      </c>
      <c r="CD65" s="6">
        <v>1050</v>
      </c>
      <c r="CE65" s="6">
        <v>1050</v>
      </c>
      <c r="CF65" s="6">
        <v>1843</v>
      </c>
      <c r="CG65" s="6">
        <v>1679</v>
      </c>
      <c r="CH65" s="6">
        <v>1700</v>
      </c>
      <c r="CI65" s="6">
        <v>897</v>
      </c>
      <c r="CJ65" s="6">
        <v>1000</v>
      </c>
      <c r="CK65" s="6">
        <v>2370</v>
      </c>
      <c r="CL65" s="6">
        <v>2190</v>
      </c>
      <c r="CM65" s="6">
        <v>2200</v>
      </c>
      <c r="CN65" s="6">
        <v>2200</v>
      </c>
      <c r="CO65" s="6">
        <v>1920</v>
      </c>
      <c r="CP65" s="6">
        <v>1640</v>
      </c>
      <c r="CQ65" s="6">
        <v>1370</v>
      </c>
      <c r="CR65" s="6">
        <v>754</v>
      </c>
      <c r="CS65" s="6">
        <v>821</v>
      </c>
      <c r="CT65" s="6">
        <v>900</v>
      </c>
      <c r="CU65" s="2">
        <v>900</v>
      </c>
      <c r="CV65" s="2">
        <v>900</v>
      </c>
    </row>
    <row r="66" spans="1:100" x14ac:dyDescent="0.25">
      <c r="A66" s="8">
        <v>63</v>
      </c>
      <c r="B66" s="27" t="s">
        <v>255</v>
      </c>
      <c r="C66" s="8" t="s">
        <v>27</v>
      </c>
      <c r="D66" s="6"/>
      <c r="E66" s="6"/>
      <c r="F66" s="6"/>
      <c r="G66" s="6"/>
      <c r="H66" s="6"/>
      <c r="I66" s="6"/>
      <c r="J66" s="6"/>
      <c r="K66" s="6"/>
      <c r="L66" s="6"/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3.9227327999999999</v>
      </c>
      <c r="AC66" s="6">
        <v>3.0699648000000002</v>
      </c>
      <c r="AD66" s="6">
        <v>6.9926975999999996</v>
      </c>
      <c r="AE66" s="6">
        <v>11.938751999999999</v>
      </c>
      <c r="AF66" s="6">
        <v>13.985395199999999</v>
      </c>
      <c r="AG66" s="6">
        <v>11.938751999999999</v>
      </c>
      <c r="AH66" s="6">
        <v>6.9926975999999996</v>
      </c>
      <c r="AI66" s="6">
        <v>12.9620736</v>
      </c>
      <c r="AJ66" s="6">
        <v>13.985395199999999</v>
      </c>
      <c r="AK66" s="6">
        <v>16.032038400000001</v>
      </c>
      <c r="AL66" s="6">
        <v>17.05536</v>
      </c>
      <c r="AM66" s="6">
        <v>18.078681599999999</v>
      </c>
      <c r="AN66" s="6">
        <v>23.024736000000001</v>
      </c>
      <c r="AO66" s="6">
        <v>28.994112000000001</v>
      </c>
      <c r="AP66" s="6">
        <v>25.9241472</v>
      </c>
      <c r="AQ66" s="6">
        <v>13.985395199999999</v>
      </c>
      <c r="AR66" s="6">
        <v>24.0480576</v>
      </c>
      <c r="AS66" s="6">
        <v>37.010131199999996</v>
      </c>
      <c r="AT66" s="6">
        <v>87.978999999999999</v>
      </c>
      <c r="AU66" s="6">
        <v>60.768999999999998</v>
      </c>
      <c r="AV66" s="6">
        <v>71.653000000000006</v>
      </c>
      <c r="AW66" s="6">
        <v>74.373999999999995</v>
      </c>
      <c r="AX66" s="6">
        <v>103.398</v>
      </c>
      <c r="AY66" s="6">
        <v>153.28299999999999</v>
      </c>
      <c r="AZ66" s="6">
        <v>155.09700000000001</v>
      </c>
      <c r="BA66" s="6">
        <v>199.54</v>
      </c>
      <c r="BB66" s="6">
        <v>165.98099999999999</v>
      </c>
      <c r="BC66" s="6">
        <v>160.53899999999999</v>
      </c>
      <c r="BD66" s="6">
        <v>199.54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178.679</v>
      </c>
      <c r="BK66" s="6">
        <v>261.21600000000001</v>
      </c>
      <c r="BL66" s="6">
        <v>321.07799999999997</v>
      </c>
      <c r="BM66" s="6">
        <v>326.52</v>
      </c>
      <c r="BN66" s="6">
        <v>326.52</v>
      </c>
      <c r="BO66" s="6">
        <v>326</v>
      </c>
      <c r="BP66" s="6">
        <v>326</v>
      </c>
      <c r="BQ66" s="6">
        <v>490</v>
      </c>
      <c r="BR66" s="6">
        <v>570</v>
      </c>
      <c r="BS66" s="6">
        <v>570</v>
      </c>
      <c r="BT66" s="6">
        <v>613</v>
      </c>
      <c r="BU66" s="6">
        <v>675</v>
      </c>
      <c r="BV66" s="6">
        <v>620</v>
      </c>
      <c r="BW66" s="6">
        <v>640</v>
      </c>
      <c r="BX66" s="6">
        <v>650</v>
      </c>
      <c r="BY66" s="6">
        <v>650</v>
      </c>
      <c r="BZ66" s="6">
        <v>650</v>
      </c>
      <c r="CA66" s="6">
        <v>660</v>
      </c>
      <c r="CB66" s="6">
        <v>650</v>
      </c>
      <c r="CC66" s="6">
        <v>650</v>
      </c>
      <c r="CD66" s="6">
        <v>600</v>
      </c>
      <c r="CE66" s="6">
        <v>600</v>
      </c>
      <c r="CF66" s="6">
        <v>600</v>
      </c>
      <c r="CG66" s="6">
        <v>600</v>
      </c>
      <c r="CH66" s="6">
        <v>600</v>
      </c>
      <c r="CI66" s="6">
        <v>820</v>
      </c>
      <c r="CJ66" s="6">
        <v>800</v>
      </c>
      <c r="CK66" s="6">
        <v>960</v>
      </c>
      <c r="CL66" s="6">
        <v>1000</v>
      </c>
      <c r="CM66" s="6">
        <v>1200</v>
      </c>
      <c r="CN66" s="6">
        <v>1300</v>
      </c>
      <c r="CO66" s="6">
        <v>1500</v>
      </c>
      <c r="CP66" s="6">
        <v>1100</v>
      </c>
      <c r="CQ66" s="6">
        <v>1100</v>
      </c>
      <c r="CR66" s="6">
        <v>1000</v>
      </c>
      <c r="CS66" s="6">
        <v>1100</v>
      </c>
      <c r="CT66" s="6">
        <v>1100</v>
      </c>
      <c r="CU66" s="2">
        <v>1111.7021276595699</v>
      </c>
      <c r="CV66" s="2">
        <v>1045.1851257584599</v>
      </c>
    </row>
    <row r="67" spans="1:100" x14ac:dyDescent="0.25">
      <c r="A67" s="8">
        <v>64</v>
      </c>
      <c r="B67" s="27" t="s">
        <v>256</v>
      </c>
      <c r="C67" s="8" t="s">
        <v>28</v>
      </c>
      <c r="D67" s="6">
        <v>48</v>
      </c>
      <c r="E67" s="6">
        <v>49</v>
      </c>
      <c r="F67" s="6">
        <v>25</v>
      </c>
      <c r="G67" s="6">
        <v>0</v>
      </c>
      <c r="H67" s="6">
        <v>21</v>
      </c>
      <c r="I67" s="6">
        <v>27</v>
      </c>
      <c r="J67" s="6">
        <v>46</v>
      </c>
      <c r="K67" s="6">
        <v>60</v>
      </c>
      <c r="L67" s="6">
        <v>75</v>
      </c>
      <c r="M67" s="6">
        <v>83.048000000000002</v>
      </c>
      <c r="N67" s="6">
        <v>101.38</v>
      </c>
      <c r="O67" s="6">
        <v>119.986</v>
      </c>
      <c r="P67" s="6">
        <v>124.48</v>
      </c>
      <c r="Q67" s="6">
        <v>167.87200000000001</v>
      </c>
      <c r="R67" s="6">
        <v>188.88200000000001</v>
      </c>
      <c r="S67" s="6">
        <v>206.792</v>
      </c>
      <c r="T67" s="6">
        <v>248.53700000000001</v>
      </c>
      <c r="U67" s="6">
        <v>264.892</v>
      </c>
      <c r="V67" s="6">
        <v>260.61700000000002</v>
      </c>
      <c r="W67" s="6">
        <v>255.64400000000001</v>
      </c>
      <c r="X67" s="6">
        <v>282.37299999999999</v>
      </c>
      <c r="Y67" s="6">
        <v>280.5</v>
      </c>
      <c r="Z67" s="6">
        <v>331.29700000000003</v>
      </c>
      <c r="AA67" s="6">
        <v>360.03864959999999</v>
      </c>
      <c r="AB67" s="6">
        <v>370.95407999999998</v>
      </c>
      <c r="AC67" s="6">
        <v>448.89707520000002</v>
      </c>
      <c r="AD67" s="6">
        <v>483.00779519999998</v>
      </c>
      <c r="AE67" s="6">
        <v>544.91875200000004</v>
      </c>
      <c r="AF67" s="6">
        <v>552.08200320000003</v>
      </c>
      <c r="AG67" s="6">
        <v>545.94207359999996</v>
      </c>
      <c r="AH67" s="6">
        <v>604.95361920000005</v>
      </c>
      <c r="AI67" s="6">
        <v>581.92888319999997</v>
      </c>
      <c r="AJ67" s="6">
        <v>601.03088639999999</v>
      </c>
      <c r="AK67" s="6">
        <v>654.07305599999995</v>
      </c>
      <c r="AL67" s="6">
        <v>660.04243199999996</v>
      </c>
      <c r="AM67" s="6">
        <v>754.01746560000004</v>
      </c>
      <c r="AN67" s="6">
        <v>813.02901120000001</v>
      </c>
      <c r="AO67" s="6">
        <v>1017.0111168</v>
      </c>
      <c r="AP67" s="6">
        <v>1069.0299648</v>
      </c>
      <c r="AQ67" s="6">
        <v>1042.082496</v>
      </c>
      <c r="AR67" s="6">
        <v>1108.9395072</v>
      </c>
      <c r="AS67" s="6">
        <v>1137.0808512000001</v>
      </c>
      <c r="AT67" s="6">
        <v>1131.9359999999999</v>
      </c>
      <c r="AU67" s="6">
        <v>1446.665</v>
      </c>
      <c r="AV67" s="6">
        <v>1626.251</v>
      </c>
      <c r="AW67" s="6">
        <v>2359.107</v>
      </c>
      <c r="AX67" s="6">
        <v>1730.556</v>
      </c>
      <c r="AY67" s="6">
        <v>1795.86</v>
      </c>
      <c r="AZ67" s="6">
        <v>1965.4690000000001</v>
      </c>
      <c r="BA67" s="6">
        <v>1970.0039999999999</v>
      </c>
      <c r="BB67" s="6">
        <v>2018.982</v>
      </c>
      <c r="BC67" s="6">
        <v>2499.692</v>
      </c>
      <c r="BD67" s="6">
        <v>2993.1</v>
      </c>
      <c r="BE67" s="6">
        <v>3079.2649999999999</v>
      </c>
      <c r="BF67" s="6">
        <v>2589.4850000000001</v>
      </c>
      <c r="BG67" s="6">
        <v>2299.2449999999999</v>
      </c>
      <c r="BH67" s="6">
        <v>2199.4749999999999</v>
      </c>
      <c r="BI67" s="6">
        <v>2199.4749999999999</v>
      </c>
      <c r="BJ67" s="6">
        <v>2205.8240000000001</v>
      </c>
      <c r="BK67" s="6">
        <v>2584.0430000000001</v>
      </c>
      <c r="BL67" s="6">
        <v>2539.6</v>
      </c>
      <c r="BM67" s="6">
        <v>1995.4</v>
      </c>
      <c r="BN67" s="6">
        <v>1995.4</v>
      </c>
      <c r="BO67" s="6">
        <v>2200</v>
      </c>
      <c r="BP67" s="6">
        <v>2089</v>
      </c>
      <c r="BQ67" s="6">
        <v>2089</v>
      </c>
      <c r="BR67" s="6">
        <v>2100</v>
      </c>
      <c r="BS67" s="6">
        <v>2100</v>
      </c>
      <c r="BT67" s="6">
        <v>3848</v>
      </c>
      <c r="BU67" s="6">
        <v>4301</v>
      </c>
      <c r="BV67" s="6">
        <v>4340</v>
      </c>
      <c r="BW67" s="6">
        <v>3799</v>
      </c>
      <c r="BX67" s="6">
        <v>3800</v>
      </c>
      <c r="BY67" s="6">
        <v>3950</v>
      </c>
      <c r="BZ67" s="6">
        <v>3980</v>
      </c>
      <c r="CA67" s="6">
        <v>4000</v>
      </c>
      <c r="CB67" s="6">
        <v>4590</v>
      </c>
      <c r="CC67" s="6">
        <v>4600</v>
      </c>
      <c r="CD67" s="6">
        <v>5782.4189999999999</v>
      </c>
      <c r="CE67" s="6">
        <v>6231.0230000000001</v>
      </c>
      <c r="CF67" s="6">
        <v>6921.7349999999997</v>
      </c>
      <c r="CG67" s="6">
        <v>6862</v>
      </c>
      <c r="CH67" s="6">
        <v>6865</v>
      </c>
      <c r="CI67" s="6">
        <v>8500</v>
      </c>
      <c r="CJ67" s="6">
        <v>9000</v>
      </c>
      <c r="CK67" s="6">
        <v>10527</v>
      </c>
      <c r="CL67" s="6">
        <v>10676</v>
      </c>
      <c r="CM67" s="6">
        <v>10410</v>
      </c>
      <c r="CN67" s="6">
        <v>10094</v>
      </c>
      <c r="CO67" s="6">
        <v>9980</v>
      </c>
      <c r="CP67" s="6">
        <v>10049</v>
      </c>
      <c r="CQ67" s="6">
        <v>10574</v>
      </c>
      <c r="CR67" s="6">
        <v>9140</v>
      </c>
      <c r="CS67" s="6">
        <v>12855</v>
      </c>
      <c r="CT67" s="25">
        <v>13196</v>
      </c>
      <c r="CU67" s="25">
        <v>11404</v>
      </c>
      <c r="CV67" s="2">
        <v>12531.491315815299</v>
      </c>
    </row>
    <row r="68" spans="1:100" x14ac:dyDescent="0.25">
      <c r="A68" s="8">
        <v>65</v>
      </c>
      <c r="B68" s="27" t="s">
        <v>257</v>
      </c>
      <c r="C68" s="8" t="s">
        <v>29</v>
      </c>
      <c r="D68" s="6"/>
      <c r="E68" s="6"/>
      <c r="F68" s="6"/>
      <c r="G68" s="6"/>
      <c r="H68" s="6"/>
      <c r="I68" s="6"/>
      <c r="J68" s="6"/>
      <c r="K68" s="6"/>
      <c r="L68" s="6"/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61.676000000000002</v>
      </c>
      <c r="AX68" s="6">
        <v>45.35</v>
      </c>
      <c r="AY68" s="6">
        <v>49.884999999999998</v>
      </c>
      <c r="AZ68" s="6">
        <v>49.884999999999998</v>
      </c>
      <c r="BA68" s="6">
        <v>44.442999999999998</v>
      </c>
      <c r="BB68" s="6">
        <v>59.862000000000002</v>
      </c>
      <c r="BC68" s="6">
        <v>61.676000000000002</v>
      </c>
      <c r="BD68" s="6">
        <v>54.42</v>
      </c>
      <c r="BE68" s="6">
        <v>70.745999999999995</v>
      </c>
      <c r="BF68" s="6">
        <v>71.653000000000006</v>
      </c>
      <c r="BG68" s="6">
        <v>74.373999999999995</v>
      </c>
      <c r="BH68" s="6">
        <v>49.884999999999998</v>
      </c>
      <c r="BI68" s="6">
        <v>49.884999999999998</v>
      </c>
      <c r="BJ68" s="6">
        <v>49.884999999999998</v>
      </c>
      <c r="BK68" s="6">
        <v>49.884999999999998</v>
      </c>
      <c r="BL68" s="6">
        <v>49.884999999999998</v>
      </c>
      <c r="BM68" s="6">
        <v>49.884999999999998</v>
      </c>
      <c r="BN68" s="6">
        <v>49.884999999999998</v>
      </c>
      <c r="BO68" s="6">
        <v>50</v>
      </c>
      <c r="BP68" s="6">
        <v>50</v>
      </c>
      <c r="BQ68" s="6">
        <v>50</v>
      </c>
      <c r="BR68" s="6">
        <v>50</v>
      </c>
      <c r="BS68" s="6">
        <v>50</v>
      </c>
      <c r="BT68" s="6">
        <v>60</v>
      </c>
      <c r="BU68" s="6">
        <v>65</v>
      </c>
      <c r="BV68" s="6">
        <v>65</v>
      </c>
      <c r="BW68" s="6">
        <v>65</v>
      </c>
      <c r="BX68" s="6">
        <v>65</v>
      </c>
      <c r="BY68" s="6">
        <v>65</v>
      </c>
      <c r="BZ68" s="6">
        <v>65</v>
      </c>
      <c r="CA68" s="6">
        <v>65</v>
      </c>
      <c r="CB68" s="6">
        <v>65</v>
      </c>
      <c r="CC68" s="6">
        <v>65</v>
      </c>
      <c r="CD68" s="6">
        <v>65</v>
      </c>
      <c r="CE68" s="6">
        <v>65</v>
      </c>
      <c r="CF68" s="6">
        <v>65</v>
      </c>
      <c r="CG68" s="6">
        <v>65</v>
      </c>
      <c r="CH68" s="6">
        <v>65</v>
      </c>
      <c r="CI68" s="6">
        <v>74</v>
      </c>
      <c r="CJ68" s="6">
        <v>114</v>
      </c>
      <c r="CK68" s="6">
        <v>131</v>
      </c>
      <c r="CL68" s="6">
        <v>130</v>
      </c>
      <c r="CM68" s="6">
        <v>160</v>
      </c>
      <c r="CN68" s="6">
        <v>150</v>
      </c>
      <c r="CO68" s="6">
        <v>30</v>
      </c>
      <c r="CP68" s="6">
        <v>30</v>
      </c>
      <c r="CQ68" s="6">
        <v>50</v>
      </c>
      <c r="CR68" s="6">
        <v>50</v>
      </c>
      <c r="CS68" s="6">
        <v>50</v>
      </c>
      <c r="CT68" s="6">
        <v>50</v>
      </c>
      <c r="CU68" s="2">
        <v>50</v>
      </c>
      <c r="CV68" s="2">
        <v>50</v>
      </c>
    </row>
    <row r="69" spans="1:100" x14ac:dyDescent="0.25">
      <c r="A69" s="8">
        <v>66</v>
      </c>
      <c r="B69" s="27" t="s">
        <v>258</v>
      </c>
      <c r="C69" s="8" t="s">
        <v>30</v>
      </c>
      <c r="D69" s="6"/>
      <c r="E69" s="6"/>
      <c r="F69" s="6"/>
      <c r="G69" s="6"/>
      <c r="H69" s="6"/>
      <c r="I69" s="6"/>
      <c r="J69" s="6"/>
      <c r="K69" s="6"/>
      <c r="L69" s="6"/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24.0480576</v>
      </c>
      <c r="AE69" s="6">
        <v>120.9225024</v>
      </c>
      <c r="AF69" s="6">
        <v>139.00118399999999</v>
      </c>
      <c r="AG69" s="6">
        <v>133.03180800000001</v>
      </c>
      <c r="AH69" s="6">
        <v>149.91661439999999</v>
      </c>
      <c r="AI69" s="6">
        <v>179.93404799999999</v>
      </c>
      <c r="AJ69" s="6">
        <v>177.03463679999999</v>
      </c>
      <c r="AK69" s="6">
        <v>98.06832</v>
      </c>
      <c r="AL69" s="6">
        <v>17.05536</v>
      </c>
      <c r="AM69" s="6">
        <v>162.02592000000001</v>
      </c>
      <c r="AN69" s="6">
        <v>176.01131520000001</v>
      </c>
      <c r="AO69" s="6">
        <v>189.99671040000001</v>
      </c>
      <c r="AP69" s="6">
        <v>211.9981248</v>
      </c>
      <c r="AQ69" s="6">
        <v>189.99671040000001</v>
      </c>
      <c r="AR69" s="6">
        <v>209.95148159999999</v>
      </c>
      <c r="AS69" s="6">
        <v>243.03888000000001</v>
      </c>
      <c r="AT69" s="6">
        <v>271.19299999999998</v>
      </c>
      <c r="AU69" s="6">
        <v>255.774</v>
      </c>
      <c r="AV69" s="6">
        <v>286.61200000000002</v>
      </c>
      <c r="AW69" s="6">
        <v>253.053</v>
      </c>
      <c r="AX69" s="6">
        <v>242.16900000000001</v>
      </c>
      <c r="AY69" s="6">
        <v>258.495</v>
      </c>
      <c r="AZ69" s="6">
        <v>237.63399999999999</v>
      </c>
      <c r="BA69" s="6">
        <v>214.959</v>
      </c>
      <c r="BB69" s="6">
        <v>220.40100000000001</v>
      </c>
      <c r="BC69" s="6">
        <v>215.86600000000001</v>
      </c>
      <c r="BD69" s="6">
        <v>199.54</v>
      </c>
      <c r="BE69" s="6">
        <v>139.678</v>
      </c>
      <c r="BF69" s="6">
        <v>189.56299999999999</v>
      </c>
      <c r="BG69" s="6">
        <v>390.01</v>
      </c>
      <c r="BH69" s="6">
        <v>405.42899999999997</v>
      </c>
      <c r="BI69" s="6">
        <v>408.15</v>
      </c>
      <c r="BJ69" s="6">
        <v>326.52</v>
      </c>
      <c r="BK69" s="6">
        <v>323.79899999999998</v>
      </c>
      <c r="BL69" s="6">
        <v>360.07900000000001</v>
      </c>
      <c r="BM69" s="6">
        <v>380.03300000000002</v>
      </c>
      <c r="BN69" s="6">
        <v>438.08100000000002</v>
      </c>
      <c r="BO69" s="6">
        <v>485</v>
      </c>
      <c r="BP69" s="6">
        <v>482</v>
      </c>
      <c r="BQ69" s="6">
        <v>527</v>
      </c>
      <c r="BR69" s="6">
        <v>583</v>
      </c>
      <c r="BS69" s="6">
        <v>600</v>
      </c>
      <c r="BT69" s="6">
        <v>617</v>
      </c>
      <c r="BU69" s="6">
        <v>653</v>
      </c>
      <c r="BV69" s="6">
        <v>690</v>
      </c>
      <c r="BW69" s="6">
        <v>688</v>
      </c>
      <c r="BX69" s="6">
        <v>743</v>
      </c>
      <c r="BY69" s="6">
        <v>697</v>
      </c>
      <c r="BZ69" s="6">
        <v>744</v>
      </c>
      <c r="CA69" s="6">
        <v>766</v>
      </c>
      <c r="CB69" s="6">
        <v>768</v>
      </c>
      <c r="CC69" s="6">
        <v>770</v>
      </c>
      <c r="CD69" s="6">
        <v>883</v>
      </c>
      <c r="CE69" s="6">
        <v>901.8</v>
      </c>
      <c r="CF69" s="6">
        <v>957.64800000000002</v>
      </c>
      <c r="CG69" s="6">
        <v>869.9</v>
      </c>
      <c r="CH69" s="6">
        <v>800</v>
      </c>
      <c r="CI69" s="6">
        <v>827</v>
      </c>
      <c r="CJ69" s="6">
        <v>654</v>
      </c>
      <c r="CK69" s="6">
        <v>802</v>
      </c>
      <c r="CL69" s="6">
        <v>837</v>
      </c>
      <c r="CM69" s="6">
        <v>840</v>
      </c>
      <c r="CN69" s="6">
        <v>721</v>
      </c>
      <c r="CO69" s="6">
        <v>670</v>
      </c>
      <c r="CP69" s="6">
        <v>663</v>
      </c>
      <c r="CQ69" s="6">
        <v>678</v>
      </c>
      <c r="CR69" s="6">
        <v>632</v>
      </c>
      <c r="CS69" s="6">
        <v>728</v>
      </c>
      <c r="CT69" s="25">
        <v>707</v>
      </c>
      <c r="CU69" s="25">
        <v>719</v>
      </c>
      <c r="CV69" s="2">
        <v>726.56842105262001</v>
      </c>
    </row>
    <row r="70" spans="1:100" x14ac:dyDescent="0.25">
      <c r="A70" s="8">
        <v>67</v>
      </c>
      <c r="B70" s="27" t="s">
        <v>259</v>
      </c>
      <c r="C70" s="8" t="s">
        <v>31</v>
      </c>
      <c r="D70" s="6"/>
      <c r="E70" s="6"/>
      <c r="F70" s="6"/>
      <c r="G70" s="6"/>
      <c r="H70" s="6">
        <v>157</v>
      </c>
      <c r="I70" s="6">
        <v>136</v>
      </c>
      <c r="J70" s="6">
        <v>106.21299999999999</v>
      </c>
      <c r="K70" s="6">
        <v>99.778000000000006</v>
      </c>
      <c r="L70" s="6">
        <v>111.07299999999999</v>
      </c>
      <c r="M70" s="6">
        <v>147.773</v>
      </c>
      <c r="N70" s="6">
        <v>158.35900000000001</v>
      </c>
      <c r="O70" s="6">
        <v>164.434</v>
      </c>
      <c r="P70" s="6">
        <v>137.88</v>
      </c>
      <c r="Q70" s="6">
        <v>179.06800000000001</v>
      </c>
      <c r="R70" s="6">
        <v>150.06899999999999</v>
      </c>
      <c r="S70" s="6">
        <v>131.54400000000001</v>
      </c>
      <c r="T70" s="6">
        <v>165.99</v>
      </c>
      <c r="U70" s="6">
        <v>216.59200000000001</v>
      </c>
      <c r="V70" s="6">
        <v>272.49</v>
      </c>
      <c r="W70" s="6">
        <v>280.83100000000002</v>
      </c>
      <c r="X70" s="6">
        <v>287.46600000000001</v>
      </c>
      <c r="Y70" s="6">
        <v>293.37700000000001</v>
      </c>
      <c r="Z70" s="6">
        <v>304.512</v>
      </c>
      <c r="AA70" s="6">
        <v>301.02710400000001</v>
      </c>
      <c r="AB70" s="6">
        <v>300.00378239999998</v>
      </c>
      <c r="AC70" s="6">
        <v>296.9338176</v>
      </c>
      <c r="AD70" s="6">
        <v>296.9338176</v>
      </c>
      <c r="AE70" s="6">
        <v>266.06361600000002</v>
      </c>
      <c r="AF70" s="6">
        <v>339.06055679999997</v>
      </c>
      <c r="AG70" s="6">
        <v>417.00355200000001</v>
      </c>
      <c r="AH70" s="6">
        <v>433.03559039999999</v>
      </c>
      <c r="AI70" s="6">
        <v>421.94960639999999</v>
      </c>
      <c r="AJ70" s="6">
        <v>414.95690880000001</v>
      </c>
      <c r="AK70" s="6">
        <v>389.03276160000001</v>
      </c>
      <c r="AL70" s="6">
        <v>374.02404480000001</v>
      </c>
      <c r="AM70" s="6">
        <v>340.0838784</v>
      </c>
      <c r="AN70" s="6">
        <v>411.88694400000003</v>
      </c>
      <c r="AO70" s="6">
        <v>430.98894719999998</v>
      </c>
      <c r="AP70" s="6">
        <v>478.0617408</v>
      </c>
      <c r="AQ70" s="6">
        <v>420.92628480000002</v>
      </c>
      <c r="AR70" s="6">
        <v>515.07187199999998</v>
      </c>
      <c r="AS70" s="6">
        <v>466.9757568</v>
      </c>
      <c r="AT70" s="6">
        <v>497.94299999999998</v>
      </c>
      <c r="AU70" s="6">
        <v>457.12799999999999</v>
      </c>
      <c r="AV70" s="6">
        <v>4546.7910000000002</v>
      </c>
      <c r="AW70" s="6">
        <v>516.99</v>
      </c>
      <c r="AX70" s="6">
        <v>546.92100000000005</v>
      </c>
      <c r="AY70" s="6">
        <v>636.71400000000006</v>
      </c>
      <c r="AZ70" s="6">
        <v>675.71500000000003</v>
      </c>
      <c r="BA70" s="6">
        <v>700.20399999999995</v>
      </c>
      <c r="BB70" s="6">
        <v>673.90099999999995</v>
      </c>
      <c r="BC70" s="6">
        <v>686.59900000000005</v>
      </c>
      <c r="BD70" s="6">
        <v>689.32</v>
      </c>
      <c r="BE70" s="6">
        <v>741.92600000000004</v>
      </c>
      <c r="BF70" s="6">
        <v>658.48199999999997</v>
      </c>
      <c r="BG70" s="6">
        <v>400.89400000000001</v>
      </c>
      <c r="BH70" s="6">
        <v>333.77600000000001</v>
      </c>
      <c r="BI70" s="6">
        <v>299.31</v>
      </c>
      <c r="BJ70" s="6">
        <v>340.125</v>
      </c>
      <c r="BK70" s="6">
        <v>400.89400000000001</v>
      </c>
      <c r="BL70" s="6">
        <v>434.45299999999997</v>
      </c>
      <c r="BM70" s="6">
        <v>465.291</v>
      </c>
      <c r="BN70" s="6">
        <v>462.57</v>
      </c>
      <c r="BO70" s="6">
        <v>500</v>
      </c>
      <c r="BP70" s="6">
        <v>500</v>
      </c>
      <c r="BQ70" s="6">
        <v>500</v>
      </c>
      <c r="BR70" s="6">
        <v>700</v>
      </c>
      <c r="BS70" s="6">
        <v>600</v>
      </c>
      <c r="BT70" s="6">
        <v>685</v>
      </c>
      <c r="BU70" s="6">
        <v>781</v>
      </c>
      <c r="BV70" s="6">
        <v>750</v>
      </c>
      <c r="BW70" s="6">
        <v>720</v>
      </c>
      <c r="BX70" s="6">
        <v>700</v>
      </c>
      <c r="BY70" s="6">
        <v>1015</v>
      </c>
      <c r="BZ70" s="6">
        <v>1000</v>
      </c>
      <c r="CA70" s="6">
        <v>1050</v>
      </c>
      <c r="CB70" s="6">
        <v>1050</v>
      </c>
      <c r="CC70" s="6">
        <v>1050</v>
      </c>
      <c r="CD70" s="6">
        <v>620</v>
      </c>
      <c r="CE70" s="6">
        <v>620</v>
      </c>
      <c r="CF70" s="6">
        <v>620</v>
      </c>
      <c r="CG70" s="6">
        <v>620</v>
      </c>
      <c r="CH70" s="6">
        <v>620</v>
      </c>
      <c r="CI70" s="6">
        <v>620</v>
      </c>
      <c r="CJ70" s="6">
        <v>620</v>
      </c>
      <c r="CK70" s="6">
        <v>850</v>
      </c>
      <c r="CL70" s="6">
        <v>820</v>
      </c>
      <c r="CM70" s="6">
        <v>730</v>
      </c>
      <c r="CN70" s="6">
        <v>740</v>
      </c>
      <c r="CO70" s="6">
        <v>817</v>
      </c>
      <c r="CP70" s="6">
        <v>812</v>
      </c>
      <c r="CQ70" s="6">
        <v>737</v>
      </c>
      <c r="CR70" s="6">
        <v>825</v>
      </c>
      <c r="CS70" s="6">
        <v>900</v>
      </c>
      <c r="CT70" s="6">
        <v>900</v>
      </c>
      <c r="CU70" s="2">
        <v>799.23015782971402</v>
      </c>
      <c r="CV70" s="2">
        <v>799.18972141908102</v>
      </c>
    </row>
    <row r="71" spans="1:100" x14ac:dyDescent="0.25">
      <c r="A71" s="8">
        <v>68</v>
      </c>
      <c r="B71" s="27" t="s">
        <v>260</v>
      </c>
      <c r="C71" s="8" t="s">
        <v>32</v>
      </c>
      <c r="D71" s="6"/>
      <c r="E71" s="6"/>
      <c r="F71" s="6"/>
      <c r="G71" s="6"/>
      <c r="H71" s="6">
        <v>44.625999999999998</v>
      </c>
      <c r="I71" s="6">
        <v>44.625999999999998</v>
      </c>
      <c r="J71" s="6">
        <v>44.625999999999998</v>
      </c>
      <c r="K71" s="6">
        <v>44.625999999999998</v>
      </c>
      <c r="L71" s="6">
        <v>44.625999999999998</v>
      </c>
      <c r="M71" s="6">
        <v>44.625999999999998</v>
      </c>
      <c r="N71" s="6">
        <v>39.863</v>
      </c>
      <c r="O71" s="6">
        <v>39.130000000000003</v>
      </c>
      <c r="P71" s="6">
        <v>87.067999999999998</v>
      </c>
      <c r="Q71" s="6">
        <v>115.41500000000001</v>
      </c>
      <c r="R71" s="6">
        <v>121.833</v>
      </c>
      <c r="S71" s="6">
        <v>111.721</v>
      </c>
      <c r="T71" s="6">
        <v>119.67</v>
      </c>
      <c r="U71" s="6">
        <v>115.78400000000001</v>
      </c>
      <c r="V71" s="6">
        <v>128.32900000000001</v>
      </c>
      <c r="W71" s="6">
        <v>145.881</v>
      </c>
      <c r="X71" s="6">
        <v>214.51300000000001</v>
      </c>
      <c r="Y71" s="6">
        <v>285</v>
      </c>
      <c r="Z71" s="6">
        <v>501.00599999999997</v>
      </c>
      <c r="AA71" s="6">
        <v>620.98565759999997</v>
      </c>
      <c r="AB71" s="6">
        <v>839.97648000000004</v>
      </c>
      <c r="AC71" s="6">
        <v>982.04762879999998</v>
      </c>
      <c r="AD71" s="6">
        <v>1212.9772032000001</v>
      </c>
      <c r="AE71" s="6">
        <v>1282.0514112000001</v>
      </c>
      <c r="AF71" s="6">
        <v>1451.0700288</v>
      </c>
      <c r="AG71" s="6">
        <v>1746.9805248</v>
      </c>
      <c r="AH71" s="6">
        <v>1615.9953599999999</v>
      </c>
      <c r="AI71" s="6">
        <v>1871.9963135999999</v>
      </c>
      <c r="AJ71" s="6">
        <v>1487.0568384000001</v>
      </c>
      <c r="AK71" s="6">
        <v>1512.9809855999999</v>
      </c>
      <c r="AL71" s="6">
        <v>1510.0815743999999</v>
      </c>
      <c r="AM71" s="6">
        <v>1580.0085504000001</v>
      </c>
      <c r="AN71" s="6">
        <v>1849.9948992</v>
      </c>
      <c r="AO71" s="6">
        <v>2111.9652288000002</v>
      </c>
      <c r="AP71" s="6">
        <v>2114.011872</v>
      </c>
      <c r="AQ71" s="6">
        <v>2248.0670015999999</v>
      </c>
      <c r="AR71" s="6">
        <v>2438.0637120000001</v>
      </c>
      <c r="AS71" s="6">
        <v>2080.0717055999999</v>
      </c>
      <c r="AT71" s="6">
        <v>2649.3470000000002</v>
      </c>
      <c r="AU71" s="6">
        <v>2799.002</v>
      </c>
      <c r="AV71" s="6">
        <v>2981.3090000000002</v>
      </c>
      <c r="AW71" s="6">
        <v>3412.134</v>
      </c>
      <c r="AX71" s="6">
        <v>3492.857</v>
      </c>
      <c r="AY71" s="6">
        <v>3453.8560000000002</v>
      </c>
      <c r="AZ71" s="6">
        <v>3537.3</v>
      </c>
      <c r="BA71" s="6">
        <v>3135.4989999999998</v>
      </c>
      <c r="BB71" s="6">
        <v>3425.739</v>
      </c>
      <c r="BC71" s="6">
        <v>3978.1019999999999</v>
      </c>
      <c r="BD71" s="6">
        <v>4098.7330000000002</v>
      </c>
      <c r="BE71" s="6">
        <v>4875.125</v>
      </c>
      <c r="BF71" s="6">
        <v>5431.116</v>
      </c>
      <c r="BG71" s="6">
        <v>4443.393</v>
      </c>
      <c r="BH71" s="6">
        <v>4779.8900000000003</v>
      </c>
      <c r="BI71" s="6">
        <v>4897.8</v>
      </c>
      <c r="BJ71" s="6">
        <v>5745.8450000000003</v>
      </c>
      <c r="BK71" s="6">
        <v>6108.6450000000004</v>
      </c>
      <c r="BL71" s="6">
        <v>6197.5309999999999</v>
      </c>
      <c r="BM71" s="6">
        <v>4508.6970000000001</v>
      </c>
      <c r="BN71" s="6">
        <v>5228.8549999999996</v>
      </c>
      <c r="BO71" s="6">
        <v>6337</v>
      </c>
      <c r="BP71" s="6">
        <v>6585</v>
      </c>
      <c r="BQ71" s="6">
        <v>6842</v>
      </c>
      <c r="BR71" s="6">
        <v>6900</v>
      </c>
      <c r="BS71" s="6">
        <v>6900</v>
      </c>
      <c r="BT71" s="6">
        <v>7556</v>
      </c>
      <c r="BU71" s="6">
        <v>8145</v>
      </c>
      <c r="BV71" s="6">
        <v>8202</v>
      </c>
      <c r="BW71" s="6">
        <v>8500</v>
      </c>
      <c r="BX71" s="6">
        <v>8600</v>
      </c>
      <c r="BY71" s="6">
        <v>8700</v>
      </c>
      <c r="BZ71" s="6">
        <v>7000</v>
      </c>
      <c r="CA71" s="6">
        <v>7700</v>
      </c>
      <c r="CB71" s="6">
        <v>9000</v>
      </c>
      <c r="CC71" s="6">
        <v>10000</v>
      </c>
      <c r="CD71" s="6">
        <v>11000</v>
      </c>
      <c r="CE71" s="6">
        <v>11000</v>
      </c>
      <c r="CF71" s="6">
        <v>11000</v>
      </c>
      <c r="CG71" s="6">
        <v>11000</v>
      </c>
      <c r="CH71" s="6">
        <v>11000</v>
      </c>
      <c r="CI71" s="6">
        <v>7760</v>
      </c>
      <c r="CJ71" s="6">
        <v>7700</v>
      </c>
      <c r="CK71" s="6">
        <v>8846</v>
      </c>
      <c r="CL71" s="6">
        <v>7940</v>
      </c>
      <c r="CM71" s="6">
        <v>8210</v>
      </c>
      <c r="CN71" s="6">
        <v>7300</v>
      </c>
      <c r="CO71" s="6">
        <v>5410</v>
      </c>
      <c r="CP71" s="6">
        <v>2010</v>
      </c>
      <c r="CQ71" s="6">
        <v>1150</v>
      </c>
      <c r="CR71" s="6">
        <v>1470</v>
      </c>
      <c r="CS71" s="6">
        <v>2500</v>
      </c>
      <c r="CT71" s="6">
        <v>2600</v>
      </c>
      <c r="CU71" s="2">
        <v>2552.5798686644598</v>
      </c>
      <c r="CV71" s="2">
        <v>2552.58379135525</v>
      </c>
    </row>
    <row r="72" spans="1:100" x14ac:dyDescent="0.25">
      <c r="A72" s="23">
        <v>69</v>
      </c>
      <c r="B72" s="27" t="s">
        <v>261</v>
      </c>
      <c r="C72" s="23" t="s">
        <v>75</v>
      </c>
      <c r="D72" s="6"/>
      <c r="E72" s="6"/>
      <c r="F72" s="6"/>
      <c r="G72" s="6"/>
      <c r="H72" s="6"/>
      <c r="I72" s="6"/>
      <c r="J72" s="6"/>
      <c r="K72" s="6"/>
      <c r="L72" s="6"/>
      <c r="M72" s="6">
        <v>14</v>
      </c>
      <c r="N72" s="6">
        <v>0</v>
      </c>
      <c r="O72" s="6">
        <v>0</v>
      </c>
      <c r="P72" s="6">
        <v>0</v>
      </c>
      <c r="Q72" s="6">
        <v>14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16.032038400000001</v>
      </c>
      <c r="AB72" s="6">
        <v>17.05536</v>
      </c>
      <c r="AC72" s="6">
        <v>12.9620736</v>
      </c>
      <c r="AD72" s="6">
        <v>15.0087168</v>
      </c>
      <c r="AE72" s="6">
        <v>42.9795072</v>
      </c>
      <c r="AF72" s="6">
        <v>75.043583999999996</v>
      </c>
      <c r="AG72" s="6">
        <v>69.926975999999996</v>
      </c>
      <c r="AH72" s="6">
        <v>77.942995199999999</v>
      </c>
      <c r="AI72" s="6">
        <v>74.020262399999993</v>
      </c>
      <c r="AJ72" s="6">
        <v>72.996940800000004</v>
      </c>
      <c r="AK72" s="6">
        <v>120.0697344</v>
      </c>
      <c r="AL72" s="6">
        <v>120.0697344</v>
      </c>
      <c r="AM72" s="6">
        <v>129.9618432</v>
      </c>
      <c r="AN72" s="6">
        <v>127.062432</v>
      </c>
      <c r="AO72" s="6">
        <v>149.91661439999999</v>
      </c>
      <c r="AP72" s="6">
        <v>135.07845119999999</v>
      </c>
      <c r="AQ72" s="6">
        <v>129.62073599999999</v>
      </c>
      <c r="AR72" s="6">
        <v>302.05042559999998</v>
      </c>
      <c r="AS72" s="6">
        <v>327.97457279999998</v>
      </c>
      <c r="AT72" s="6">
        <v>362.8</v>
      </c>
      <c r="AU72" s="6">
        <v>362.8</v>
      </c>
      <c r="AV72" s="6">
        <v>362.8</v>
      </c>
      <c r="AW72" s="6">
        <v>517.89700000000005</v>
      </c>
      <c r="AX72" s="6">
        <v>516.99</v>
      </c>
      <c r="AY72" s="6">
        <v>516.99</v>
      </c>
      <c r="AZ72" s="6">
        <v>700.20399999999995</v>
      </c>
      <c r="BA72" s="6">
        <v>750.08900000000006</v>
      </c>
      <c r="BB72" s="6">
        <v>899.74400000000003</v>
      </c>
      <c r="BC72" s="6">
        <v>997.7</v>
      </c>
      <c r="BD72" s="6">
        <v>997.7</v>
      </c>
      <c r="BE72" s="6">
        <v>789.09</v>
      </c>
      <c r="BF72" s="6">
        <v>829.90499999999997</v>
      </c>
      <c r="BG72" s="6">
        <v>838.97500000000002</v>
      </c>
      <c r="BH72" s="6">
        <v>838.97500000000002</v>
      </c>
      <c r="BI72" s="6">
        <v>848.04499999999996</v>
      </c>
      <c r="BJ72" s="6">
        <v>848.04499999999996</v>
      </c>
      <c r="BK72" s="6">
        <v>857.11500000000001</v>
      </c>
      <c r="BL72" s="6">
        <v>798.16</v>
      </c>
      <c r="BM72" s="6">
        <v>798.16</v>
      </c>
      <c r="BN72" s="6">
        <v>798.16</v>
      </c>
      <c r="BO72" s="6">
        <v>600</v>
      </c>
      <c r="BP72" s="6">
        <v>200</v>
      </c>
      <c r="BQ72" s="6">
        <v>200</v>
      </c>
      <c r="BR72" s="6">
        <v>200</v>
      </c>
      <c r="BS72" s="6">
        <v>200</v>
      </c>
      <c r="BT72" s="6">
        <v>203</v>
      </c>
      <c r="BU72" s="6">
        <v>100</v>
      </c>
      <c r="BV72" s="6">
        <v>84</v>
      </c>
      <c r="BW72" s="6">
        <v>106</v>
      </c>
      <c r="BX72" s="6">
        <v>110</v>
      </c>
      <c r="BY72" s="6"/>
      <c r="BZ72" s="6"/>
      <c r="CA72" s="6">
        <v>578</v>
      </c>
      <c r="CB72" s="6">
        <v>573</v>
      </c>
      <c r="CC72" s="6">
        <v>575</v>
      </c>
      <c r="CD72" s="6">
        <v>525</v>
      </c>
      <c r="CE72" s="6">
        <v>889</v>
      </c>
      <c r="CF72" s="6">
        <v>918</v>
      </c>
      <c r="CG72" s="6">
        <v>1108</v>
      </c>
      <c r="CH72" s="6">
        <v>1300</v>
      </c>
      <c r="CI72" s="6">
        <v>1800</v>
      </c>
      <c r="CJ72" s="6">
        <v>2000</v>
      </c>
      <c r="CK72" s="6">
        <v>2000</v>
      </c>
      <c r="CL72" s="6">
        <v>1740</v>
      </c>
      <c r="CM72" s="6">
        <v>1980</v>
      </c>
      <c r="CN72" s="6">
        <v>2000</v>
      </c>
      <c r="CO72" s="6">
        <v>1930</v>
      </c>
      <c r="CP72" s="6">
        <v>1770</v>
      </c>
      <c r="CQ72" s="6">
        <v>1770</v>
      </c>
      <c r="CR72" s="6">
        <v>2522</v>
      </c>
      <c r="CS72" s="6">
        <v>2503</v>
      </c>
      <c r="CT72" s="6">
        <v>1730</v>
      </c>
      <c r="CU72" s="2">
        <v>1474.2579251986599</v>
      </c>
      <c r="CV72" s="2">
        <v>1737.9732244144</v>
      </c>
    </row>
    <row r="73" spans="1:100" x14ac:dyDescent="0.25">
      <c r="A73" s="23">
        <v>70</v>
      </c>
      <c r="B73" s="27" t="s">
        <v>262</v>
      </c>
      <c r="C73" s="23" t="s">
        <v>78</v>
      </c>
      <c r="D73" s="24"/>
      <c r="E73" s="24"/>
      <c r="F73" s="24"/>
      <c r="G73" s="24"/>
      <c r="H73" s="24"/>
      <c r="I73" s="24"/>
      <c r="J73" s="24"/>
      <c r="K73" s="24"/>
      <c r="L73" s="24"/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/>
      <c r="AD73" s="24"/>
      <c r="AE73" s="24"/>
      <c r="AF73" s="24"/>
      <c r="AG73" s="24"/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/>
      <c r="BP73" s="24">
        <v>150</v>
      </c>
      <c r="BQ73" s="24">
        <v>150</v>
      </c>
      <c r="BR73" s="24">
        <v>150</v>
      </c>
      <c r="BS73" s="24">
        <v>150</v>
      </c>
      <c r="BT73" s="24">
        <v>150</v>
      </c>
      <c r="BU73" s="24">
        <v>200</v>
      </c>
      <c r="BV73" s="24">
        <v>300</v>
      </c>
      <c r="BW73" s="24">
        <v>300</v>
      </c>
      <c r="BX73" s="24">
        <v>300</v>
      </c>
      <c r="BY73" s="24">
        <v>704</v>
      </c>
      <c r="BZ73" s="24">
        <v>913</v>
      </c>
      <c r="CA73" s="24">
        <v>891</v>
      </c>
      <c r="CB73" s="24">
        <v>1045</v>
      </c>
      <c r="CC73" s="24">
        <v>1000</v>
      </c>
      <c r="CD73" s="24">
        <v>1226.319</v>
      </c>
      <c r="CE73" s="24">
        <v>1283.357</v>
      </c>
      <c r="CF73" s="24">
        <v>1406.373</v>
      </c>
      <c r="CG73" s="24">
        <v>1073.7619999999999</v>
      </c>
      <c r="CH73" s="24">
        <v>948.51300000000003</v>
      </c>
      <c r="CI73" s="24">
        <v>893</v>
      </c>
      <c r="CJ73" s="24">
        <v>846</v>
      </c>
      <c r="CK73" s="24">
        <v>882</v>
      </c>
      <c r="CL73" s="24">
        <v>840</v>
      </c>
      <c r="CM73" s="24">
        <v>808</v>
      </c>
      <c r="CN73" s="24">
        <v>841</v>
      </c>
      <c r="CO73" s="24">
        <v>910</v>
      </c>
      <c r="CP73" s="24">
        <v>995</v>
      </c>
      <c r="CQ73" s="24">
        <v>955</v>
      </c>
      <c r="CR73" s="24">
        <v>1126</v>
      </c>
      <c r="CS73" s="24">
        <v>1097</v>
      </c>
      <c r="CT73" s="6">
        <v>1000</v>
      </c>
      <c r="CU73" s="2">
        <v>1000</v>
      </c>
      <c r="CV73" s="2">
        <v>1000</v>
      </c>
    </row>
    <row r="74" spans="1:100" x14ac:dyDescent="0.25">
      <c r="A74" s="23">
        <v>71</v>
      </c>
      <c r="B74" s="27" t="s">
        <v>263</v>
      </c>
      <c r="C74" s="23" t="s">
        <v>89</v>
      </c>
      <c r="D74" s="6"/>
      <c r="E74" s="6"/>
      <c r="F74" s="6"/>
      <c r="G74" s="6"/>
      <c r="H74" s="6"/>
      <c r="I74" s="6"/>
      <c r="J74" s="6"/>
      <c r="K74" s="6"/>
      <c r="L74" s="6"/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471.92181119999998</v>
      </c>
      <c r="AD74" s="6">
        <v>591.99154559999999</v>
      </c>
      <c r="AE74" s="6">
        <v>671.98118399999998</v>
      </c>
      <c r="AF74" s="6">
        <v>627.97835520000001</v>
      </c>
      <c r="AG74" s="6">
        <v>451.96704</v>
      </c>
      <c r="AH74" s="6">
        <v>32.9168448</v>
      </c>
      <c r="AI74" s="6">
        <v>77.942995199999999</v>
      </c>
      <c r="AJ74" s="6">
        <v>72.996940800000004</v>
      </c>
      <c r="AK74" s="6">
        <v>75.043583999999996</v>
      </c>
      <c r="AL74" s="6">
        <v>97.044998399999997</v>
      </c>
      <c r="AM74" s="6">
        <v>98.06832</v>
      </c>
      <c r="AN74" s="6">
        <v>107.9604288</v>
      </c>
      <c r="AO74" s="6">
        <v>113.9298048</v>
      </c>
      <c r="AP74" s="6">
        <v>114.9531264</v>
      </c>
      <c r="AQ74" s="6">
        <v>115.976448</v>
      </c>
      <c r="AR74" s="6">
        <v>99.9444096</v>
      </c>
      <c r="AS74" s="6">
        <v>92.951712000000001</v>
      </c>
      <c r="AT74" s="6">
        <v>85.257999999999996</v>
      </c>
      <c r="AU74" s="6">
        <v>99.77</v>
      </c>
      <c r="AV74" s="6">
        <v>129.70099999999999</v>
      </c>
      <c r="AW74" s="6">
        <v>134.23599999999999</v>
      </c>
      <c r="AX74" s="6">
        <v>155.09700000000001</v>
      </c>
      <c r="AY74" s="6">
        <v>158.72499999999999</v>
      </c>
      <c r="AZ74" s="6">
        <v>145.12</v>
      </c>
      <c r="BA74" s="6">
        <v>138.77099999999999</v>
      </c>
      <c r="BB74" s="6">
        <v>133.32900000000001</v>
      </c>
      <c r="BC74" s="6">
        <v>126.07299999999999</v>
      </c>
      <c r="BD74" s="6">
        <v>126.98</v>
      </c>
      <c r="BE74" s="6">
        <v>121.538</v>
      </c>
      <c r="BF74" s="6">
        <v>124.259</v>
      </c>
      <c r="BG74" s="6">
        <v>115.18899999999999</v>
      </c>
      <c r="BH74" s="6">
        <v>117.91</v>
      </c>
      <c r="BI74" s="6">
        <v>114.282</v>
      </c>
      <c r="BJ74" s="6">
        <v>113.375</v>
      </c>
      <c r="BK74" s="6">
        <v>130.608</v>
      </c>
      <c r="BL74" s="6">
        <v>134.23599999999999</v>
      </c>
      <c r="BM74" s="6">
        <v>117.91</v>
      </c>
      <c r="BN74" s="6">
        <v>119.724</v>
      </c>
      <c r="BO74" s="6">
        <v>106</v>
      </c>
      <c r="BP74" s="6">
        <v>100</v>
      </c>
      <c r="BQ74" s="6">
        <v>86</v>
      </c>
      <c r="BR74" s="6">
        <v>81</v>
      </c>
      <c r="BS74" s="6">
        <v>82</v>
      </c>
      <c r="BT74" s="6">
        <v>88</v>
      </c>
      <c r="BU74" s="6">
        <v>101</v>
      </c>
      <c r="BV74" s="6">
        <v>118</v>
      </c>
      <c r="BW74" s="6">
        <v>131</v>
      </c>
      <c r="BX74" s="6">
        <v>144</v>
      </c>
      <c r="BY74" s="6">
        <v>125</v>
      </c>
      <c r="BZ74" s="6">
        <v>83</v>
      </c>
      <c r="CA74" s="6">
        <v>90</v>
      </c>
      <c r="CB74" s="6">
        <v>90</v>
      </c>
      <c r="CC74" s="6">
        <v>95</v>
      </c>
      <c r="CD74" s="6">
        <v>141.43299999999999</v>
      </c>
      <c r="CE74" s="6">
        <v>140</v>
      </c>
      <c r="CF74" s="6">
        <v>138</v>
      </c>
      <c r="CG74" s="6">
        <v>138</v>
      </c>
      <c r="CH74" s="6">
        <v>138</v>
      </c>
      <c r="CI74" s="6">
        <v>140</v>
      </c>
      <c r="CJ74" s="6">
        <v>140</v>
      </c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2">
        <v>24.627399643944699</v>
      </c>
      <c r="CV74" s="2">
        <v>51.243953742874901</v>
      </c>
    </row>
    <row r="75" spans="1:100" x14ac:dyDescent="0.25">
      <c r="A75" s="23">
        <v>72</v>
      </c>
      <c r="B75" s="27" t="s">
        <v>264</v>
      </c>
      <c r="C75" s="23" t="s">
        <v>94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>
        <v>901</v>
      </c>
      <c r="CP75" s="6">
        <v>921</v>
      </c>
      <c r="CQ75" s="6">
        <v>896</v>
      </c>
      <c r="CR75" s="6">
        <v>928</v>
      </c>
      <c r="CS75" s="6">
        <v>935</v>
      </c>
      <c r="CT75" s="6">
        <v>865</v>
      </c>
      <c r="CU75" s="2">
        <v>865</v>
      </c>
      <c r="CV75" s="2">
        <v>865</v>
      </c>
    </row>
    <row r="76" spans="1:100" x14ac:dyDescent="0.25">
      <c r="A76" s="23">
        <v>73</v>
      </c>
      <c r="B76" s="27" t="s">
        <v>265</v>
      </c>
      <c r="C76" s="23" t="s">
        <v>99</v>
      </c>
      <c r="D76" s="6"/>
      <c r="E76" s="6"/>
      <c r="F76" s="6"/>
      <c r="G76" s="6"/>
      <c r="H76" s="6"/>
      <c r="I76" s="6"/>
      <c r="J76" s="6"/>
      <c r="K76" s="6"/>
      <c r="L76" s="6"/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/>
      <c r="BP76" s="6">
        <v>2036</v>
      </c>
      <c r="BQ76" s="6">
        <v>1088</v>
      </c>
      <c r="BR76" s="6">
        <v>1612</v>
      </c>
      <c r="BS76" s="6">
        <v>1696</v>
      </c>
      <c r="BT76" s="6">
        <v>2205</v>
      </c>
      <c r="BU76" s="6">
        <v>2011</v>
      </c>
      <c r="BV76" s="6">
        <v>2253</v>
      </c>
      <c r="BW76" s="6">
        <v>1575</v>
      </c>
      <c r="BX76" s="6">
        <v>2117</v>
      </c>
      <c r="BY76" s="6">
        <v>2418</v>
      </c>
      <c r="BZ76" s="6">
        <v>2396</v>
      </c>
      <c r="CA76" s="6">
        <v>2075</v>
      </c>
      <c r="CB76" s="6">
        <v>2240</v>
      </c>
      <c r="CC76" s="6">
        <v>2200</v>
      </c>
      <c r="CD76" s="6">
        <v>2565</v>
      </c>
      <c r="CE76" s="6">
        <v>2677</v>
      </c>
      <c r="CF76" s="6">
        <v>2843</v>
      </c>
      <c r="CG76" s="6">
        <v>2232</v>
      </c>
      <c r="CH76" s="6">
        <v>2300</v>
      </c>
      <c r="CI76" s="6">
        <v>2095</v>
      </c>
      <c r="CJ76" s="6">
        <v>1831</v>
      </c>
      <c r="CK76" s="6">
        <v>1592</v>
      </c>
      <c r="CL76" s="6">
        <v>1605</v>
      </c>
      <c r="CM76" s="6">
        <v>1654</v>
      </c>
      <c r="CN76" s="6">
        <v>1801</v>
      </c>
      <c r="CO76" s="6">
        <v>1908</v>
      </c>
      <c r="CP76" s="6">
        <v>2093</v>
      </c>
      <c r="CQ76" s="6">
        <v>2151</v>
      </c>
      <c r="CR76" s="6">
        <v>2364</v>
      </c>
      <c r="CS76" s="6">
        <v>2610</v>
      </c>
      <c r="CT76" s="6">
        <v>2625</v>
      </c>
      <c r="CU76" s="2">
        <v>2629.7061450823498</v>
      </c>
      <c r="CV76" s="2">
        <v>2625.5731438712201</v>
      </c>
    </row>
    <row r="77" spans="1:100" x14ac:dyDescent="0.25">
      <c r="A77" s="8">
        <v>74</v>
      </c>
      <c r="B77" s="27" t="s">
        <v>266</v>
      </c>
      <c r="C77" s="8" t="s">
        <v>106</v>
      </c>
      <c r="D77" s="26">
        <v>1903</v>
      </c>
      <c r="E77" s="26">
        <v>2367</v>
      </c>
      <c r="F77" s="26">
        <v>3115</v>
      </c>
      <c r="G77" s="26">
        <v>3332</v>
      </c>
      <c r="H77" s="26">
        <v>3481</v>
      </c>
      <c r="I77" s="26">
        <v>2710</v>
      </c>
      <c r="J77" s="26">
        <v>3533</v>
      </c>
      <c r="K77" s="26">
        <v>4465</v>
      </c>
      <c r="L77" s="26">
        <v>5845</v>
      </c>
      <c r="M77" s="26">
        <v>5873</v>
      </c>
      <c r="N77" s="26">
        <v>5696</v>
      </c>
      <c r="O77" s="26">
        <v>5700</v>
      </c>
      <c r="P77" s="26">
        <v>5800</v>
      </c>
      <c r="Q77" s="26">
        <v>5800</v>
      </c>
      <c r="R77" s="26">
        <v>5800</v>
      </c>
      <c r="S77" s="26">
        <v>5800</v>
      </c>
      <c r="T77" s="26">
        <v>5800</v>
      </c>
      <c r="U77" s="26">
        <v>1800</v>
      </c>
      <c r="V77" s="26">
        <v>3400</v>
      </c>
      <c r="W77" s="26">
        <v>4800</v>
      </c>
      <c r="X77" s="26">
        <v>6600</v>
      </c>
      <c r="Y77" s="26">
        <v>8000</v>
      </c>
      <c r="Z77" s="26">
        <v>10500</v>
      </c>
      <c r="AA77" s="26">
        <v>12399.246719999999</v>
      </c>
      <c r="AB77" s="26">
        <v>15420</v>
      </c>
      <c r="AC77" s="26">
        <v>15961.088102399999</v>
      </c>
      <c r="AD77" s="26">
        <v>18992.1666816</v>
      </c>
      <c r="AE77" s="26">
        <v>22500.1131264</v>
      </c>
      <c r="AF77" s="26">
        <v>24900.1433856</v>
      </c>
      <c r="AG77" s="26">
        <v>29000.251929599999</v>
      </c>
      <c r="AH77" s="26">
        <v>33306.2186688</v>
      </c>
      <c r="AI77" s="26">
        <v>38784.229747199999</v>
      </c>
      <c r="AJ77" s="26">
        <v>45520.244179200003</v>
      </c>
      <c r="AK77" s="26">
        <v>51000.301900799997</v>
      </c>
      <c r="AL77" s="26">
        <v>57300.381331199998</v>
      </c>
      <c r="AM77" s="26">
        <v>61018.4498112</v>
      </c>
      <c r="AN77" s="26">
        <v>64934.531020800001</v>
      </c>
      <c r="AO77" s="26">
        <v>72388.5761088</v>
      </c>
      <c r="AP77" s="26">
        <v>79992.537811200003</v>
      </c>
      <c r="AQ77" s="26">
        <v>84800.614348799994</v>
      </c>
      <c r="AR77" s="26">
        <v>87513.439910400004</v>
      </c>
      <c r="AS77" s="26">
        <v>89741.552140800006</v>
      </c>
      <c r="AT77" s="26">
        <v>95228.650999999998</v>
      </c>
      <c r="AU77" s="26">
        <v>100275.19899999999</v>
      </c>
      <c r="AV77" s="26">
        <v>104018.38800000001</v>
      </c>
      <c r="AW77" s="26">
        <v>109477.621</v>
      </c>
      <c r="AX77" s="26">
        <v>114976.762</v>
      </c>
      <c r="AY77" s="26">
        <v>121975.174</v>
      </c>
      <c r="AZ77" s="26">
        <v>124220.906</v>
      </c>
      <c r="BA77" s="26">
        <v>127023.53599999999</v>
      </c>
      <c r="BB77" s="26">
        <v>126930.11500000001</v>
      </c>
      <c r="BC77" s="26">
        <v>122993.735</v>
      </c>
      <c r="BD77" s="26">
        <v>125166</v>
      </c>
      <c r="BE77" s="26">
        <v>127143.26</v>
      </c>
      <c r="BF77" s="26">
        <v>123655.845</v>
      </c>
      <c r="BG77" s="26">
        <v>128130.076</v>
      </c>
      <c r="BH77" s="26">
        <v>130111.871</v>
      </c>
      <c r="BI77" s="26">
        <v>130608</v>
      </c>
      <c r="BJ77" s="26">
        <v>135091.30100000001</v>
      </c>
      <c r="BK77" s="26">
        <v>137376.03400000001</v>
      </c>
      <c r="BL77" s="26">
        <v>139470.29699999999</v>
      </c>
      <c r="BM77" s="26">
        <v>140436</v>
      </c>
      <c r="BN77" s="26">
        <v>137322</v>
      </c>
      <c r="BO77" s="26">
        <v>127000</v>
      </c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2">
        <v>0</v>
      </c>
      <c r="CV77" s="2">
        <v>0</v>
      </c>
    </row>
    <row r="78" spans="1:100" x14ac:dyDescent="0.25">
      <c r="A78" s="8">
        <v>75</v>
      </c>
      <c r="B78" s="27" t="s">
        <v>267</v>
      </c>
      <c r="C78" s="8" t="s">
        <v>107</v>
      </c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6">
        <v>61700</v>
      </c>
      <c r="BQ78" s="6">
        <v>49900</v>
      </c>
      <c r="BR78" s="6">
        <v>37200</v>
      </c>
      <c r="BS78" s="6">
        <v>36400</v>
      </c>
      <c r="BT78" s="6">
        <v>27800</v>
      </c>
      <c r="BU78" s="6">
        <v>26700</v>
      </c>
      <c r="BV78" s="6">
        <v>26000</v>
      </c>
      <c r="BW78" s="6">
        <v>28400</v>
      </c>
      <c r="BX78" s="6">
        <v>32400</v>
      </c>
      <c r="BY78" s="6">
        <v>35300</v>
      </c>
      <c r="BZ78" s="6">
        <v>37700</v>
      </c>
      <c r="CA78" s="6">
        <v>41000</v>
      </c>
      <c r="CB78" s="6">
        <v>45700</v>
      </c>
      <c r="CC78" s="6">
        <v>48700</v>
      </c>
      <c r="CD78" s="6">
        <v>54731</v>
      </c>
      <c r="CE78" s="6">
        <v>59939</v>
      </c>
      <c r="CF78" s="6">
        <v>53548</v>
      </c>
      <c r="CG78" s="6">
        <v>44266</v>
      </c>
      <c r="CH78" s="6">
        <v>50400</v>
      </c>
      <c r="CI78" s="6">
        <v>56200</v>
      </c>
      <c r="CJ78" s="6">
        <v>61700</v>
      </c>
      <c r="CK78" s="6">
        <v>66503</v>
      </c>
      <c r="CL78" s="6">
        <v>69139</v>
      </c>
      <c r="CM78" s="6">
        <v>62104</v>
      </c>
      <c r="CN78" s="6">
        <v>54935</v>
      </c>
      <c r="CO78" s="6">
        <v>54678</v>
      </c>
      <c r="CP78" s="6">
        <v>53678</v>
      </c>
      <c r="CQ78" s="6">
        <v>57676</v>
      </c>
      <c r="CR78" s="6">
        <v>56165</v>
      </c>
      <c r="CS78" s="6">
        <v>61000</v>
      </c>
      <c r="CT78" s="25">
        <v>60665</v>
      </c>
      <c r="CU78" s="25">
        <v>62851</v>
      </c>
      <c r="CV78" s="2">
        <v>63249.343975176002</v>
      </c>
    </row>
    <row r="79" spans="1:100" x14ac:dyDescent="0.25">
      <c r="A79" s="8">
        <v>76</v>
      </c>
      <c r="B79" s="27" t="s">
        <v>268</v>
      </c>
      <c r="C79" s="8" t="s">
        <v>108</v>
      </c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6">
        <v>20100</v>
      </c>
      <c r="BQ79" s="6">
        <v>15000</v>
      </c>
      <c r="BR79" s="6">
        <v>11400</v>
      </c>
      <c r="BS79" s="6">
        <v>11000</v>
      </c>
      <c r="BT79" s="6">
        <v>5017</v>
      </c>
      <c r="BU79" s="6">
        <v>5098</v>
      </c>
      <c r="BV79" s="6">
        <v>5591</v>
      </c>
      <c r="BW79" s="6">
        <v>5828</v>
      </c>
      <c r="BX79" s="6">
        <v>5311</v>
      </c>
      <c r="BY79" s="6">
        <v>5800</v>
      </c>
      <c r="BZ79" s="6">
        <v>7142</v>
      </c>
      <c r="CA79" s="6">
        <v>8900</v>
      </c>
      <c r="CB79" s="6">
        <v>10600</v>
      </c>
      <c r="CC79" s="6">
        <v>12183</v>
      </c>
      <c r="CD79" s="6">
        <v>13732</v>
      </c>
      <c r="CE79" s="6">
        <v>15000</v>
      </c>
      <c r="CF79" s="6">
        <v>14918.4</v>
      </c>
      <c r="CG79" s="6">
        <v>9495.7000000000007</v>
      </c>
      <c r="CH79" s="6">
        <v>9456.5</v>
      </c>
      <c r="CI79" s="6">
        <v>10515</v>
      </c>
      <c r="CJ79" s="6">
        <v>9801</v>
      </c>
      <c r="CK79" s="6">
        <v>9857</v>
      </c>
      <c r="CL79" s="6">
        <v>8636</v>
      </c>
      <c r="CM79" s="6">
        <v>8511</v>
      </c>
      <c r="CN79" s="6">
        <v>9023</v>
      </c>
      <c r="CO79" s="6">
        <v>9003</v>
      </c>
      <c r="CP79" s="6">
        <v>9241</v>
      </c>
      <c r="CQ79" s="6">
        <v>9210</v>
      </c>
      <c r="CR79" s="6">
        <v>9568</v>
      </c>
      <c r="CS79" s="6">
        <v>10781</v>
      </c>
      <c r="CT79" s="25">
        <v>5390</v>
      </c>
      <c r="CU79" s="25">
        <v>7450</v>
      </c>
      <c r="CV79" s="2">
        <v>7828.0733154479003</v>
      </c>
    </row>
    <row r="80" spans="1:100" x14ac:dyDescent="0.25">
      <c r="A80" s="8">
        <v>77</v>
      </c>
      <c r="B80" s="27" t="s">
        <v>269</v>
      </c>
      <c r="C80" s="8" t="s">
        <v>109</v>
      </c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6">
        <v>2300</v>
      </c>
      <c r="BQ80" s="6">
        <v>1900</v>
      </c>
      <c r="BR80" s="6">
        <v>1488</v>
      </c>
      <c r="BS80" s="6">
        <v>1235</v>
      </c>
      <c r="BT80" s="6">
        <v>1467</v>
      </c>
      <c r="BU80" s="6">
        <v>1876</v>
      </c>
      <c r="BV80" s="6">
        <v>2035</v>
      </c>
      <c r="BW80" s="6">
        <v>2100</v>
      </c>
      <c r="BX80" s="6">
        <v>1800</v>
      </c>
      <c r="BY80" s="6">
        <v>1803</v>
      </c>
      <c r="BZ80" s="6">
        <v>2171</v>
      </c>
      <c r="CA80" s="6">
        <v>2472</v>
      </c>
      <c r="CB80" s="6">
        <v>2731</v>
      </c>
      <c r="CC80" s="6">
        <v>3131</v>
      </c>
      <c r="CD80" s="6">
        <v>3494.8</v>
      </c>
      <c r="CE80" s="6">
        <v>3820.5</v>
      </c>
      <c r="CF80" s="6">
        <v>4219</v>
      </c>
      <c r="CG80" s="6">
        <v>4350.1000000000004</v>
      </c>
      <c r="CH80" s="6">
        <v>4531.2</v>
      </c>
      <c r="CI80" s="6">
        <v>4604</v>
      </c>
      <c r="CJ80" s="6">
        <v>4906</v>
      </c>
      <c r="CK80" s="6">
        <v>5057</v>
      </c>
      <c r="CL80" s="6">
        <v>5617</v>
      </c>
      <c r="CM80" s="6">
        <v>4638</v>
      </c>
      <c r="CN80" s="6">
        <v>4503</v>
      </c>
      <c r="CO80" s="6">
        <v>4490</v>
      </c>
      <c r="CP80" s="6">
        <v>4519</v>
      </c>
      <c r="CQ80" s="6">
        <v>4728</v>
      </c>
      <c r="CR80" s="6">
        <v>4736</v>
      </c>
      <c r="CS80" s="6">
        <v>4985</v>
      </c>
      <c r="CT80" s="25">
        <v>4092</v>
      </c>
      <c r="CU80" s="25">
        <v>4402</v>
      </c>
      <c r="CV80" s="2">
        <v>4528.0077456991303</v>
      </c>
    </row>
    <row r="81" spans="1:100" x14ac:dyDescent="0.25">
      <c r="A81" s="8">
        <v>78</v>
      </c>
      <c r="B81" s="27" t="s">
        <v>270</v>
      </c>
      <c r="C81" s="8" t="s">
        <v>110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6">
        <v>600</v>
      </c>
      <c r="BQ81" s="6">
        <v>500</v>
      </c>
      <c r="BR81" s="6">
        <v>402</v>
      </c>
      <c r="BS81" s="6">
        <v>417</v>
      </c>
      <c r="BT81" s="6">
        <v>388</v>
      </c>
      <c r="BU81" s="6">
        <v>423</v>
      </c>
      <c r="BV81" s="6">
        <v>321</v>
      </c>
      <c r="BW81" s="6">
        <v>358</v>
      </c>
      <c r="BX81" s="6">
        <v>329</v>
      </c>
      <c r="BY81" s="6">
        <v>405</v>
      </c>
      <c r="BZ81" s="6">
        <v>466</v>
      </c>
      <c r="CA81" s="6">
        <v>506</v>
      </c>
      <c r="CB81" s="6">
        <v>615</v>
      </c>
      <c r="CC81" s="6">
        <v>650</v>
      </c>
      <c r="CD81" s="6">
        <v>848.9</v>
      </c>
      <c r="CE81" s="6">
        <v>937.4</v>
      </c>
      <c r="CF81" s="6">
        <v>808</v>
      </c>
      <c r="CG81" s="6">
        <v>326.2</v>
      </c>
      <c r="CH81" s="6">
        <v>375</v>
      </c>
      <c r="CI81" s="6">
        <v>449</v>
      </c>
      <c r="CJ81" s="6">
        <v>450</v>
      </c>
      <c r="CK81" s="6">
        <v>457</v>
      </c>
      <c r="CL81" s="6">
        <v>447</v>
      </c>
      <c r="CM81" s="6">
        <v>390</v>
      </c>
      <c r="CN81" s="6">
        <v>395</v>
      </c>
      <c r="CO81" s="6">
        <v>503</v>
      </c>
      <c r="CP81" s="6">
        <v>527</v>
      </c>
      <c r="CQ81" s="6">
        <v>411</v>
      </c>
      <c r="CR81" s="6">
        <v>254</v>
      </c>
      <c r="CS81" s="6">
        <v>366</v>
      </c>
      <c r="CT81" s="25">
        <v>267</v>
      </c>
      <c r="CU81" s="25">
        <v>199</v>
      </c>
      <c r="CV81" s="2">
        <v>199</v>
      </c>
    </row>
    <row r="82" spans="1:100" x14ac:dyDescent="0.25">
      <c r="A82" s="8">
        <v>79</v>
      </c>
      <c r="B82" s="27" t="s">
        <v>271</v>
      </c>
      <c r="C82" s="8" t="s">
        <v>111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6">
        <v>400</v>
      </c>
      <c r="BQ82" s="6">
        <v>300</v>
      </c>
      <c r="BR82" s="6">
        <v>244</v>
      </c>
      <c r="BS82" s="6">
        <v>204</v>
      </c>
      <c r="BT82" s="6">
        <v>325</v>
      </c>
      <c r="BU82" s="6">
        <v>246</v>
      </c>
      <c r="BV82" s="6">
        <v>366</v>
      </c>
      <c r="BW82" s="6"/>
      <c r="BX82" s="6"/>
      <c r="BY82" s="6"/>
      <c r="BZ82" s="6">
        <v>260</v>
      </c>
      <c r="CA82" s="6">
        <v>295</v>
      </c>
      <c r="CB82" s="6">
        <v>284</v>
      </c>
      <c r="CC82" s="6">
        <v>280</v>
      </c>
      <c r="CD82" s="6">
        <v>280</v>
      </c>
      <c r="CE82" s="6">
        <v>300</v>
      </c>
      <c r="CF82" s="6">
        <v>310</v>
      </c>
      <c r="CG82" s="6">
        <v>650</v>
      </c>
      <c r="CH82" s="6">
        <v>1100</v>
      </c>
      <c r="CI82" s="6">
        <v>1100</v>
      </c>
      <c r="CJ82" s="6">
        <v>1100</v>
      </c>
      <c r="CK82" s="6">
        <v>1000</v>
      </c>
      <c r="CL82" s="6">
        <v>1100</v>
      </c>
      <c r="CM82" s="6">
        <v>1100</v>
      </c>
      <c r="CN82" s="6">
        <v>1100</v>
      </c>
      <c r="CO82" s="6">
        <v>1000</v>
      </c>
      <c r="CP82" s="6">
        <v>1000</v>
      </c>
      <c r="CQ82" s="6">
        <v>1100</v>
      </c>
      <c r="CR82" s="6">
        <v>1100</v>
      </c>
      <c r="CS82" s="6">
        <v>1200</v>
      </c>
      <c r="CT82" s="6">
        <v>1250</v>
      </c>
      <c r="CU82" s="2">
        <v>1250</v>
      </c>
      <c r="CV82" s="2">
        <v>1250</v>
      </c>
    </row>
    <row r="83" spans="1:100" x14ac:dyDescent="0.25">
      <c r="A83" s="8">
        <v>80</v>
      </c>
      <c r="B83" s="27" t="s">
        <v>272</v>
      </c>
      <c r="C83" s="8" t="s">
        <v>112</v>
      </c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6">
        <v>1500</v>
      </c>
      <c r="BQ83" s="6">
        <v>1000</v>
      </c>
      <c r="BR83" s="6">
        <v>736</v>
      </c>
      <c r="BS83" s="6">
        <v>649</v>
      </c>
      <c r="BT83" s="6">
        <v>700</v>
      </c>
      <c r="BU83" s="6">
        <v>714</v>
      </c>
      <c r="BV83" s="6">
        <v>788</v>
      </c>
      <c r="BW83" s="6">
        <v>666</v>
      </c>
      <c r="BX83" s="6">
        <v>570</v>
      </c>
      <c r="BY83" s="6">
        <v>529</v>
      </c>
      <c r="BZ83" s="6">
        <v>606</v>
      </c>
      <c r="CA83" s="6">
        <v>597</v>
      </c>
      <c r="CB83" s="6">
        <v>753</v>
      </c>
      <c r="CC83" s="6">
        <v>832</v>
      </c>
      <c r="CD83" s="6">
        <v>1065.4000000000001</v>
      </c>
      <c r="CE83" s="6">
        <v>1105.365</v>
      </c>
      <c r="CF83" s="6">
        <v>1075.5999999999999</v>
      </c>
      <c r="CG83" s="6">
        <v>583.1</v>
      </c>
      <c r="CH83" s="6">
        <v>834</v>
      </c>
      <c r="CI83" s="6">
        <v>996</v>
      </c>
      <c r="CJ83" s="6">
        <v>1000</v>
      </c>
      <c r="CK83" s="6">
        <v>1070</v>
      </c>
      <c r="CL83" s="6">
        <v>903</v>
      </c>
      <c r="CM83" s="6">
        <v>980</v>
      </c>
      <c r="CN83" s="6">
        <v>1010</v>
      </c>
      <c r="CO83" s="6">
        <v>1023</v>
      </c>
      <c r="CP83" s="6">
        <v>1151</v>
      </c>
      <c r="CQ83" s="6">
        <v>1223</v>
      </c>
      <c r="CR83" s="6">
        <v>1221</v>
      </c>
      <c r="CS83" s="6">
        <v>1354</v>
      </c>
      <c r="CT83" s="6">
        <v>1463</v>
      </c>
      <c r="CU83" s="2">
        <v>1392.5436661766</v>
      </c>
      <c r="CV83" s="2">
        <v>1368.2720703350701</v>
      </c>
    </row>
    <row r="84" spans="1:100" x14ac:dyDescent="0.25">
      <c r="A84" s="8">
        <v>81</v>
      </c>
      <c r="B84" s="27" t="s">
        <v>273</v>
      </c>
      <c r="C84" s="8" t="s">
        <v>113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6">
        <v>500</v>
      </c>
      <c r="BQ84" s="6">
        <v>300</v>
      </c>
      <c r="BR84" s="6">
        <v>100</v>
      </c>
      <c r="BS84" s="6">
        <v>100</v>
      </c>
      <c r="BT84" s="6">
        <v>85</v>
      </c>
      <c r="BU84" s="6">
        <v>91</v>
      </c>
      <c r="BV84" s="6">
        <v>200</v>
      </c>
      <c r="BW84" s="6">
        <v>300</v>
      </c>
      <c r="BX84" s="6">
        <v>300</v>
      </c>
      <c r="BY84" s="6">
        <v>335</v>
      </c>
      <c r="BZ84" s="6">
        <v>347</v>
      </c>
      <c r="CA84" s="6">
        <v>345</v>
      </c>
      <c r="CB84" s="6">
        <v>425</v>
      </c>
      <c r="CC84" s="6">
        <v>450</v>
      </c>
      <c r="CD84" s="6">
        <v>450</v>
      </c>
      <c r="CE84" s="6">
        <v>450</v>
      </c>
      <c r="CF84" s="6">
        <v>450</v>
      </c>
      <c r="CG84" s="6">
        <v>870.36800000000005</v>
      </c>
      <c r="CH84" s="6">
        <v>856.88</v>
      </c>
      <c r="CI84" s="6">
        <v>860</v>
      </c>
      <c r="CJ84" s="6">
        <v>860</v>
      </c>
      <c r="CK84" s="6">
        <v>1619</v>
      </c>
      <c r="CL84" s="6">
        <v>1626</v>
      </c>
      <c r="CM84" s="6">
        <v>1759</v>
      </c>
      <c r="CN84" s="6">
        <v>1809</v>
      </c>
      <c r="CO84" s="6">
        <v>2058</v>
      </c>
      <c r="CP84" s="6">
        <v>1981</v>
      </c>
      <c r="CQ84" s="6">
        <v>2681</v>
      </c>
      <c r="CR84" s="6">
        <v>2446</v>
      </c>
      <c r="CS84" s="6">
        <v>2683</v>
      </c>
      <c r="CT84" s="6">
        <v>2507</v>
      </c>
      <c r="CU84" s="2">
        <v>2812.5919289478402</v>
      </c>
      <c r="CV84" s="2">
        <v>2937.9231885740101</v>
      </c>
    </row>
    <row r="85" spans="1:100" x14ac:dyDescent="0.25">
      <c r="A85" s="8">
        <v>82</v>
      </c>
      <c r="B85" s="27" t="s">
        <v>274</v>
      </c>
      <c r="C85" s="8" t="s">
        <v>114</v>
      </c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6">
        <v>800</v>
      </c>
      <c r="BQ85" s="6">
        <v>600</v>
      </c>
      <c r="BR85" s="6">
        <v>500</v>
      </c>
      <c r="BS85" s="6">
        <v>200</v>
      </c>
      <c r="BT85" s="6">
        <v>223</v>
      </c>
      <c r="BU85" s="6">
        <v>315</v>
      </c>
      <c r="BV85" s="6">
        <v>201</v>
      </c>
      <c r="BW85" s="6">
        <v>200</v>
      </c>
      <c r="BX85" s="6">
        <v>200</v>
      </c>
      <c r="BY85" s="6">
        <v>523</v>
      </c>
      <c r="BZ85" s="6">
        <v>848</v>
      </c>
      <c r="CA85" s="6">
        <v>1013</v>
      </c>
      <c r="CB85" s="6">
        <v>1428</v>
      </c>
      <c r="CC85" s="6">
        <v>1538</v>
      </c>
      <c r="CD85" s="6">
        <v>1622</v>
      </c>
      <c r="CE85" s="6">
        <v>1692.8</v>
      </c>
      <c r="CF85" s="6">
        <v>1594.9</v>
      </c>
      <c r="CG85" s="6">
        <v>1286.3</v>
      </c>
      <c r="CH85" s="6">
        <v>1278.8</v>
      </c>
      <c r="CI85" s="6">
        <v>1425</v>
      </c>
      <c r="CJ85" s="6">
        <v>1966</v>
      </c>
      <c r="CK85" s="6">
        <v>2296</v>
      </c>
      <c r="CL85" s="6">
        <v>2941</v>
      </c>
      <c r="CM85" s="6">
        <v>2683</v>
      </c>
      <c r="CN85" s="6">
        <v>2310</v>
      </c>
      <c r="CO85" s="6">
        <v>2955</v>
      </c>
      <c r="CP85" s="6">
        <v>3445</v>
      </c>
      <c r="CQ85" s="6">
        <v>3488</v>
      </c>
      <c r="CR85" s="6">
        <v>3237</v>
      </c>
      <c r="CS85" s="6">
        <v>3440</v>
      </c>
      <c r="CT85" s="25">
        <v>3560</v>
      </c>
      <c r="CU85" s="25">
        <v>3725</v>
      </c>
      <c r="CV85" s="2">
        <v>3838.4215918099499</v>
      </c>
    </row>
    <row r="86" spans="1:100" x14ac:dyDescent="0.25">
      <c r="A86" s="8">
        <v>83</v>
      </c>
      <c r="B86" s="27" t="s">
        <v>275</v>
      </c>
      <c r="C86" s="8" t="s">
        <v>115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6">
        <v>400</v>
      </c>
      <c r="BQ86" s="6">
        <v>200</v>
      </c>
      <c r="BR86" s="6">
        <v>100</v>
      </c>
      <c r="BS86" s="6">
        <v>200</v>
      </c>
      <c r="BT86" s="6">
        <v>282</v>
      </c>
      <c r="BU86" s="6">
        <v>297</v>
      </c>
      <c r="BV86" s="6">
        <v>300</v>
      </c>
      <c r="BW86" s="6">
        <v>287</v>
      </c>
      <c r="BX86" s="6">
        <v>219</v>
      </c>
      <c r="BY86" s="6">
        <v>300</v>
      </c>
      <c r="BZ86" s="6">
        <v>355</v>
      </c>
      <c r="CA86" s="6">
        <v>384</v>
      </c>
      <c r="CB86" s="6">
        <v>501</v>
      </c>
      <c r="CC86" s="6">
        <v>605</v>
      </c>
      <c r="CD86" s="6">
        <v>625</v>
      </c>
      <c r="CE86" s="6">
        <v>722</v>
      </c>
      <c r="CF86" s="6">
        <v>770</v>
      </c>
      <c r="CG86" s="6">
        <v>467.3</v>
      </c>
      <c r="CH86" s="6">
        <v>487.6</v>
      </c>
      <c r="CI86" s="6">
        <v>422</v>
      </c>
      <c r="CJ86" s="6">
        <v>438</v>
      </c>
      <c r="CK86" s="6">
        <v>431</v>
      </c>
      <c r="CL86" s="6">
        <v>422</v>
      </c>
      <c r="CM86" s="6">
        <v>417</v>
      </c>
      <c r="CN86" s="6">
        <v>268</v>
      </c>
      <c r="CO86" s="6">
        <v>356</v>
      </c>
      <c r="CP86" s="6">
        <v>546</v>
      </c>
      <c r="CQ86" s="6">
        <v>591</v>
      </c>
      <c r="CR86" s="6">
        <v>715</v>
      </c>
      <c r="CS86" s="6">
        <v>853</v>
      </c>
      <c r="CT86" s="25">
        <v>1004</v>
      </c>
      <c r="CU86" s="25">
        <v>1136</v>
      </c>
      <c r="CV86" s="2">
        <v>1147.95789473684</v>
      </c>
    </row>
    <row r="87" spans="1:100" x14ac:dyDescent="0.25">
      <c r="A87" s="8">
        <v>84</v>
      </c>
      <c r="B87" s="27" t="s">
        <v>276</v>
      </c>
      <c r="C87" s="8" t="s">
        <v>116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6">
        <v>6400</v>
      </c>
      <c r="BQ87" s="6">
        <v>4000</v>
      </c>
      <c r="BR87" s="6">
        <v>2000</v>
      </c>
      <c r="BS87" s="6">
        <v>1800</v>
      </c>
      <c r="BT87" s="6">
        <v>1120</v>
      </c>
      <c r="BU87" s="6">
        <v>661</v>
      </c>
      <c r="BV87" s="6">
        <v>600</v>
      </c>
      <c r="BW87" s="6">
        <v>838</v>
      </c>
      <c r="BX87" s="6">
        <v>1175</v>
      </c>
      <c r="BY87" s="6">
        <v>2029</v>
      </c>
      <c r="BZ87" s="6">
        <v>2129</v>
      </c>
      <c r="CA87" s="6">
        <v>2570</v>
      </c>
      <c r="CB87" s="6">
        <v>3662</v>
      </c>
      <c r="CC87" s="6">
        <v>3975</v>
      </c>
      <c r="CD87" s="6">
        <v>4880.2</v>
      </c>
      <c r="CE87" s="6">
        <v>5698.6</v>
      </c>
      <c r="CF87" s="6">
        <v>5837.3</v>
      </c>
      <c r="CG87" s="6">
        <v>5694.1</v>
      </c>
      <c r="CH87" s="6">
        <v>6686.3</v>
      </c>
      <c r="CI87" s="6">
        <v>7642</v>
      </c>
      <c r="CJ87" s="6">
        <v>6392</v>
      </c>
      <c r="CK87" s="6">
        <v>7072</v>
      </c>
      <c r="CL87" s="6">
        <v>8140</v>
      </c>
      <c r="CM87" s="6">
        <v>8729</v>
      </c>
      <c r="CN87" s="6">
        <v>9204</v>
      </c>
      <c r="CO87" s="6">
        <v>9398</v>
      </c>
      <c r="CP87" s="6">
        <v>9913</v>
      </c>
      <c r="CQ87" s="6">
        <v>10268</v>
      </c>
      <c r="CR87" s="6">
        <v>10962</v>
      </c>
      <c r="CS87" s="6">
        <v>12313</v>
      </c>
      <c r="CT87" s="25">
        <v>12088</v>
      </c>
      <c r="CU87" s="25">
        <v>12151</v>
      </c>
      <c r="CV87" s="2">
        <v>12716.593337451201</v>
      </c>
    </row>
    <row r="88" spans="1:100" x14ac:dyDescent="0.25">
      <c r="A88" s="8">
        <v>85</v>
      </c>
      <c r="B88" s="27" t="s">
        <v>277</v>
      </c>
      <c r="C88" s="8" t="s">
        <v>117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6">
        <v>1100</v>
      </c>
      <c r="BQ88" s="6">
        <v>700</v>
      </c>
      <c r="BR88" s="6">
        <v>400</v>
      </c>
      <c r="BS88" s="6">
        <v>300</v>
      </c>
      <c r="BT88" s="6">
        <v>544</v>
      </c>
      <c r="BU88" s="6">
        <v>658</v>
      </c>
      <c r="BV88" s="6">
        <v>709</v>
      </c>
      <c r="BW88" s="6">
        <v>386</v>
      </c>
      <c r="BX88" s="6">
        <v>500</v>
      </c>
      <c r="BY88" s="6">
        <v>469</v>
      </c>
      <c r="BZ88" s="6">
        <v>533</v>
      </c>
      <c r="CA88" s="6">
        <v>757</v>
      </c>
      <c r="CB88" s="6">
        <v>800</v>
      </c>
      <c r="CC88" s="6">
        <v>900</v>
      </c>
      <c r="CD88" s="6">
        <v>1059.9000000000001</v>
      </c>
      <c r="CE88" s="6">
        <v>1229.5</v>
      </c>
      <c r="CF88" s="6">
        <v>1218.0999999999999</v>
      </c>
      <c r="CG88" s="6">
        <v>579.4</v>
      </c>
      <c r="CH88" s="6">
        <v>600</v>
      </c>
      <c r="CI88" s="6">
        <v>1015</v>
      </c>
      <c r="CJ88" s="6">
        <v>1050</v>
      </c>
      <c r="CK88" s="6">
        <v>1676</v>
      </c>
      <c r="CL88" s="6">
        <v>1730</v>
      </c>
      <c r="CM88" s="6">
        <v>1496</v>
      </c>
      <c r="CN88" s="6">
        <v>1289</v>
      </c>
      <c r="CO88" s="6">
        <v>1505</v>
      </c>
      <c r="CP88" s="6">
        <v>1931</v>
      </c>
      <c r="CQ88" s="6">
        <v>1947</v>
      </c>
      <c r="CR88" s="6">
        <v>1874</v>
      </c>
      <c r="CS88" s="6">
        <v>2468</v>
      </c>
      <c r="CT88" s="25">
        <v>2670</v>
      </c>
      <c r="CU88" s="25">
        <v>2961</v>
      </c>
      <c r="CV88" s="2">
        <v>2975.3605200093798</v>
      </c>
    </row>
    <row r="89" spans="1:100" x14ac:dyDescent="0.25">
      <c r="A89" s="8">
        <v>86</v>
      </c>
      <c r="B89" s="27" t="s">
        <v>278</v>
      </c>
      <c r="C89" s="8" t="s">
        <v>118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6">
        <v>400</v>
      </c>
      <c r="BQ89" s="6">
        <v>300</v>
      </c>
      <c r="BR89" s="6">
        <v>200</v>
      </c>
      <c r="BS89" s="6">
        <v>100</v>
      </c>
      <c r="BT89" s="6">
        <v>50</v>
      </c>
      <c r="BU89" s="6">
        <v>36</v>
      </c>
      <c r="BV89" s="6">
        <v>18</v>
      </c>
      <c r="BW89" s="6">
        <v>30</v>
      </c>
      <c r="BX89" s="6">
        <v>50</v>
      </c>
      <c r="BY89" s="6">
        <v>70</v>
      </c>
      <c r="BZ89" s="6">
        <v>100</v>
      </c>
      <c r="CA89" s="6">
        <v>166</v>
      </c>
      <c r="CB89" s="6">
        <v>194</v>
      </c>
      <c r="CC89" s="6">
        <v>253</v>
      </c>
      <c r="CD89" s="6">
        <v>281.5</v>
      </c>
      <c r="CE89" s="6">
        <v>313.10000000000002</v>
      </c>
      <c r="CF89" s="6">
        <v>190.4</v>
      </c>
      <c r="CG89" s="6">
        <v>195</v>
      </c>
      <c r="CH89" s="6">
        <v>288.2</v>
      </c>
      <c r="CI89" s="6">
        <v>299</v>
      </c>
      <c r="CJ89" s="6">
        <v>232</v>
      </c>
      <c r="CK89" s="6">
        <v>384</v>
      </c>
      <c r="CL89" s="6">
        <v>1150</v>
      </c>
      <c r="CM89" s="6">
        <v>1418</v>
      </c>
      <c r="CN89" s="6">
        <v>1361</v>
      </c>
      <c r="CO89" s="6">
        <v>3117</v>
      </c>
      <c r="CP89" s="6">
        <v>3844</v>
      </c>
      <c r="CQ89" s="6">
        <v>4202</v>
      </c>
      <c r="CR89" s="6">
        <v>4243</v>
      </c>
      <c r="CS89" s="6">
        <v>4000</v>
      </c>
      <c r="CT89" s="25">
        <v>4024</v>
      </c>
      <c r="CU89" s="25">
        <v>4188</v>
      </c>
      <c r="CV89" s="2">
        <v>4376.9744303027301</v>
      </c>
    </row>
    <row r="90" spans="1:100" x14ac:dyDescent="0.25">
      <c r="A90" s="8">
        <v>87</v>
      </c>
      <c r="B90" s="27" t="s">
        <v>279</v>
      </c>
      <c r="C90" s="8" t="s">
        <v>119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6">
        <v>5900</v>
      </c>
      <c r="BQ90" s="6">
        <v>5300</v>
      </c>
      <c r="BR90" s="6">
        <v>4800</v>
      </c>
      <c r="BS90" s="6">
        <v>3500</v>
      </c>
      <c r="BT90" s="6">
        <v>3300</v>
      </c>
      <c r="BU90" s="6">
        <v>3300</v>
      </c>
      <c r="BV90" s="6">
        <v>3400</v>
      </c>
      <c r="BW90" s="6">
        <v>3300</v>
      </c>
      <c r="BX90" s="6">
        <v>3400</v>
      </c>
      <c r="BY90" s="6">
        <v>4000</v>
      </c>
      <c r="BZ90" s="6">
        <v>4000</v>
      </c>
      <c r="CA90" s="6">
        <v>4000</v>
      </c>
      <c r="CB90" s="6">
        <v>4800</v>
      </c>
      <c r="CC90" s="6">
        <v>5068</v>
      </c>
      <c r="CD90" s="6">
        <v>5700</v>
      </c>
      <c r="CE90" s="6">
        <v>6500</v>
      </c>
      <c r="CF90" s="6">
        <v>6600</v>
      </c>
      <c r="CG90" s="6">
        <v>6850</v>
      </c>
      <c r="CH90" s="6">
        <v>6872</v>
      </c>
      <c r="CI90" s="6">
        <v>6698</v>
      </c>
      <c r="CJ90" s="6">
        <v>6800</v>
      </c>
      <c r="CK90" s="6">
        <v>6990</v>
      </c>
      <c r="CL90" s="6">
        <v>7350</v>
      </c>
      <c r="CM90" s="6">
        <v>7900</v>
      </c>
      <c r="CN90" s="6">
        <v>8300</v>
      </c>
      <c r="CO90" s="6">
        <v>8930</v>
      </c>
      <c r="CP90" s="6">
        <v>9200</v>
      </c>
      <c r="CQ90" s="6">
        <v>10990</v>
      </c>
      <c r="CR90" s="6">
        <v>12540</v>
      </c>
      <c r="CS90" s="6">
        <v>15000</v>
      </c>
      <c r="CT90" s="25">
        <v>11518</v>
      </c>
      <c r="CU90" s="25">
        <v>11931</v>
      </c>
      <c r="CV90" s="2">
        <v>12056.5894736842</v>
      </c>
    </row>
    <row r="91" spans="1:100" x14ac:dyDescent="0.25">
      <c r="A91" s="8">
        <v>88</v>
      </c>
      <c r="B91" s="27" t="s">
        <v>280</v>
      </c>
      <c r="C91" s="8" t="s">
        <v>120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6">
        <v>1100</v>
      </c>
      <c r="BQ91" s="6">
        <v>1100</v>
      </c>
      <c r="BR91" s="6">
        <v>700</v>
      </c>
      <c r="BS91" s="6">
        <v>400</v>
      </c>
      <c r="BT91" s="6">
        <v>451</v>
      </c>
      <c r="BU91" s="6">
        <v>450</v>
      </c>
      <c r="BV91" s="6">
        <v>450</v>
      </c>
      <c r="BW91" s="6">
        <v>450</v>
      </c>
      <c r="BX91" s="6">
        <v>450</v>
      </c>
      <c r="BY91" s="6">
        <v>450</v>
      </c>
      <c r="BZ91" s="6">
        <v>450</v>
      </c>
      <c r="CA91" s="6">
        <v>450</v>
      </c>
      <c r="CB91" s="6">
        <v>450</v>
      </c>
      <c r="CC91" s="6">
        <v>42787</v>
      </c>
      <c r="CD91" s="6">
        <v>920.6</v>
      </c>
      <c r="CE91" s="6">
        <v>941</v>
      </c>
      <c r="CF91" s="6">
        <v>1025.5999999999999</v>
      </c>
      <c r="CG91" s="6">
        <v>1100</v>
      </c>
      <c r="CH91" s="6">
        <v>1100</v>
      </c>
      <c r="CI91" s="6">
        <v>1500</v>
      </c>
      <c r="CJ91" s="6">
        <v>1900</v>
      </c>
      <c r="CK91" s="6">
        <v>2650</v>
      </c>
      <c r="CL91" s="6">
        <v>2900</v>
      </c>
      <c r="CM91" s="6">
        <v>3300</v>
      </c>
      <c r="CN91" s="6">
        <v>3500</v>
      </c>
      <c r="CO91" s="6">
        <v>3600</v>
      </c>
      <c r="CP91" s="6">
        <v>2700</v>
      </c>
      <c r="CQ91" s="6">
        <v>2400</v>
      </c>
      <c r="CR91" s="6">
        <v>1900</v>
      </c>
      <c r="CS91" s="6">
        <v>2100</v>
      </c>
      <c r="CT91" s="6">
        <v>2100</v>
      </c>
      <c r="CU91" s="2">
        <v>2465.1147454448701</v>
      </c>
      <c r="CV91" s="2">
        <v>2463.84125516022</v>
      </c>
    </row>
    <row r="92" spans="1:100" x14ac:dyDescent="0.25">
      <c r="A92" s="8">
        <v>89</v>
      </c>
      <c r="B92" s="27" t="s">
        <v>281</v>
      </c>
      <c r="C92" s="8" t="s">
        <v>33</v>
      </c>
      <c r="D92" s="6">
        <v>52</v>
      </c>
      <c r="E92" s="6">
        <v>58</v>
      </c>
      <c r="F92" s="6"/>
      <c r="G92" s="6">
        <v>88</v>
      </c>
      <c r="H92" s="6">
        <v>88</v>
      </c>
      <c r="I92" s="6">
        <v>77</v>
      </c>
      <c r="J92" s="6">
        <v>96</v>
      </c>
      <c r="K92" s="6">
        <v>65</v>
      </c>
      <c r="L92" s="6">
        <v>66.8</v>
      </c>
      <c r="M92" s="6">
        <v>67</v>
      </c>
      <c r="N92" s="6">
        <v>67.2</v>
      </c>
      <c r="O92" s="6">
        <v>67.400000000000006</v>
      </c>
      <c r="P92" s="6">
        <v>67.599999999999994</v>
      </c>
      <c r="Q92" s="6">
        <v>67.8</v>
      </c>
      <c r="R92" s="6">
        <v>68</v>
      </c>
      <c r="S92" s="6">
        <v>80.900000000000006</v>
      </c>
      <c r="T92" s="6">
        <v>96.444999999999993</v>
      </c>
      <c r="U92" s="6">
        <v>105.035</v>
      </c>
      <c r="V92" s="6">
        <v>115.41</v>
      </c>
      <c r="W92" s="6">
        <v>127.815</v>
      </c>
      <c r="X92" s="6">
        <v>129.86699999999999</v>
      </c>
      <c r="Y92" s="6">
        <v>128.07499999999999</v>
      </c>
      <c r="Z92" s="6">
        <v>322.07100000000003</v>
      </c>
      <c r="AA92" s="6">
        <v>448.04430719999999</v>
      </c>
      <c r="AB92" s="6">
        <v>485.05443839999998</v>
      </c>
      <c r="AC92" s="6">
        <v>517.97128320000002</v>
      </c>
      <c r="AD92" s="6">
        <v>659.01911040000005</v>
      </c>
      <c r="AE92" s="6">
        <v>675.05114879999996</v>
      </c>
      <c r="AF92" s="6">
        <v>669.08177279999995</v>
      </c>
      <c r="AG92" s="6">
        <v>711.03795839999998</v>
      </c>
      <c r="AH92" s="6">
        <v>842.02312319999999</v>
      </c>
      <c r="AI92" s="6">
        <v>956.97624959999996</v>
      </c>
      <c r="AJ92" s="6">
        <v>1062.0372672000001</v>
      </c>
      <c r="AK92" s="6">
        <v>1071.929376</v>
      </c>
      <c r="AL92" s="6">
        <v>649.97976960000005</v>
      </c>
      <c r="AM92" s="6">
        <v>883.97930880000001</v>
      </c>
      <c r="AN92" s="6">
        <v>785.05822079999996</v>
      </c>
      <c r="AO92" s="6">
        <v>739.00874880000003</v>
      </c>
      <c r="AP92" s="6">
        <v>659.01911040000005</v>
      </c>
      <c r="AQ92" s="6">
        <v>669.93454080000004</v>
      </c>
      <c r="AR92" s="6">
        <v>866.07118079999998</v>
      </c>
      <c r="AS92" s="6">
        <v>949.98355200000003</v>
      </c>
      <c r="AT92" s="6">
        <v>924.23299999999995</v>
      </c>
      <c r="AU92" s="6">
        <v>964.14099999999996</v>
      </c>
      <c r="AV92" s="6">
        <v>961.42</v>
      </c>
      <c r="AW92" s="6">
        <v>1006.77</v>
      </c>
      <c r="AX92" s="6">
        <v>940.55899999999997</v>
      </c>
      <c r="AY92" s="6">
        <v>907</v>
      </c>
      <c r="AZ92" s="6">
        <v>1399.501</v>
      </c>
      <c r="BA92" s="6">
        <v>1776.8130000000001</v>
      </c>
      <c r="BB92" s="6">
        <v>2696.511</v>
      </c>
      <c r="BC92" s="6">
        <v>3628</v>
      </c>
      <c r="BD92" s="6">
        <v>3990.8</v>
      </c>
      <c r="BE92" s="6">
        <v>4458.8119999999999</v>
      </c>
      <c r="BF92" s="6">
        <v>4398.95</v>
      </c>
      <c r="BG92" s="6">
        <v>4807.1000000000004</v>
      </c>
      <c r="BH92" s="6">
        <v>5532.7</v>
      </c>
      <c r="BI92" s="6">
        <v>5532.7</v>
      </c>
      <c r="BJ92" s="6">
        <v>6457.84</v>
      </c>
      <c r="BK92" s="6">
        <v>6503.19</v>
      </c>
      <c r="BL92" s="6">
        <v>6503.19</v>
      </c>
      <c r="BM92" s="6">
        <v>6503.19</v>
      </c>
      <c r="BN92" s="6">
        <v>6503.19</v>
      </c>
      <c r="BO92" s="6">
        <v>6319</v>
      </c>
      <c r="BP92" s="6">
        <v>6400</v>
      </c>
      <c r="BQ92" s="6">
        <v>6400</v>
      </c>
      <c r="BR92" s="6">
        <v>6060</v>
      </c>
      <c r="BS92" s="6">
        <v>6200</v>
      </c>
      <c r="BT92" s="6">
        <v>6500</v>
      </c>
      <c r="BU92" s="6">
        <v>7096</v>
      </c>
      <c r="BV92" s="6">
        <v>7500</v>
      </c>
      <c r="BW92" s="6">
        <v>7500</v>
      </c>
      <c r="BX92" s="6">
        <v>8300</v>
      </c>
      <c r="BY92" s="6">
        <v>8300</v>
      </c>
      <c r="BZ92" s="6">
        <v>9000</v>
      </c>
      <c r="CA92" s="6">
        <v>9000</v>
      </c>
      <c r="CB92" s="6">
        <v>9000</v>
      </c>
      <c r="CC92" s="6">
        <v>9000</v>
      </c>
      <c r="CD92" s="6">
        <v>14701.572</v>
      </c>
      <c r="CE92" s="6">
        <v>15886</v>
      </c>
      <c r="CF92" s="6">
        <v>17398</v>
      </c>
      <c r="CG92" s="6">
        <v>19100</v>
      </c>
      <c r="CH92" s="6">
        <v>20000</v>
      </c>
      <c r="CI92" s="6">
        <v>19000</v>
      </c>
      <c r="CJ92" s="6">
        <v>19000</v>
      </c>
      <c r="CK92" s="6">
        <v>18500</v>
      </c>
      <c r="CL92" s="6">
        <v>21000</v>
      </c>
      <c r="CM92" s="6">
        <v>23000</v>
      </c>
      <c r="CN92" s="6">
        <v>23000</v>
      </c>
      <c r="CO92" s="6">
        <v>26900</v>
      </c>
      <c r="CP92" s="6">
        <v>24480</v>
      </c>
      <c r="CQ92" s="6">
        <v>25370</v>
      </c>
      <c r="CR92" s="6">
        <v>22500</v>
      </c>
      <c r="CS92" s="6">
        <v>24000</v>
      </c>
      <c r="CT92" s="6">
        <v>28000</v>
      </c>
      <c r="CU92" s="2">
        <v>28736.31765162</v>
      </c>
      <c r="CV92" s="2">
        <v>29472.269709710501</v>
      </c>
    </row>
    <row r="93" spans="1:100" x14ac:dyDescent="0.25">
      <c r="A93" s="8">
        <v>90</v>
      </c>
      <c r="B93" s="27" t="s">
        <v>282</v>
      </c>
      <c r="C93" s="8" t="s">
        <v>34</v>
      </c>
      <c r="D93" s="6"/>
      <c r="E93" s="6"/>
      <c r="F93" s="6"/>
      <c r="G93" s="6"/>
      <c r="H93" s="6"/>
      <c r="I93" s="6"/>
      <c r="J93" s="6"/>
      <c r="K93" s="6"/>
      <c r="L93" s="6"/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28.994112000000001</v>
      </c>
      <c r="AD93" s="6">
        <v>41.956185599999998</v>
      </c>
      <c r="AE93" s="6">
        <v>69.926975999999996</v>
      </c>
      <c r="AF93" s="6">
        <v>86.982336000000004</v>
      </c>
      <c r="AG93" s="6">
        <v>86.982336000000004</v>
      </c>
      <c r="AH93" s="6">
        <v>165.94865279999999</v>
      </c>
      <c r="AI93" s="6">
        <v>155.0332224</v>
      </c>
      <c r="AJ93" s="6">
        <v>161.00259840000001</v>
      </c>
      <c r="AK93" s="6">
        <v>157.07986560000001</v>
      </c>
      <c r="AL93" s="6">
        <v>163.04924159999999</v>
      </c>
      <c r="AM93" s="6">
        <v>193.91944319999999</v>
      </c>
      <c r="AN93" s="6">
        <v>214.044768</v>
      </c>
      <c r="AO93" s="6">
        <v>245.08552320000001</v>
      </c>
      <c r="AP93" s="6">
        <v>264.01697280000002</v>
      </c>
      <c r="AQ93" s="6">
        <v>279.02568960000002</v>
      </c>
      <c r="AR93" s="6">
        <v>311.9425344</v>
      </c>
      <c r="AS93" s="6">
        <v>383.0633856</v>
      </c>
      <c r="AT93" s="6">
        <v>449.87200000000001</v>
      </c>
      <c r="AU93" s="6">
        <v>529.68799999999999</v>
      </c>
      <c r="AV93" s="6">
        <v>616.76</v>
      </c>
      <c r="AW93" s="6">
        <v>768.22900000000004</v>
      </c>
      <c r="AX93" s="6">
        <v>760.06600000000003</v>
      </c>
      <c r="AY93" s="6">
        <v>698.39</v>
      </c>
      <c r="AZ93" s="6">
        <v>298.40300000000002</v>
      </c>
      <c r="BA93" s="6">
        <v>299.31</v>
      </c>
      <c r="BB93" s="6">
        <v>399.08</v>
      </c>
      <c r="BC93" s="6">
        <v>399.08</v>
      </c>
      <c r="BD93" s="6">
        <v>399.08</v>
      </c>
      <c r="BE93" s="6">
        <v>250.33199999999999</v>
      </c>
      <c r="BF93" s="6">
        <v>250.33199999999999</v>
      </c>
      <c r="BG93" s="6">
        <v>220.40100000000001</v>
      </c>
      <c r="BH93" s="6">
        <v>350.10199999999998</v>
      </c>
      <c r="BI93" s="6">
        <v>350.10199999999998</v>
      </c>
      <c r="BJ93" s="6">
        <v>353.73</v>
      </c>
      <c r="BK93" s="6">
        <v>353.73</v>
      </c>
      <c r="BL93" s="6">
        <v>997.7</v>
      </c>
      <c r="BM93" s="6">
        <v>997.7</v>
      </c>
      <c r="BN93" s="6">
        <v>997.7</v>
      </c>
      <c r="BO93" s="6">
        <v>260</v>
      </c>
      <c r="BP93" s="6">
        <v>300</v>
      </c>
      <c r="BQ93" s="6">
        <v>250</v>
      </c>
      <c r="BR93" s="6">
        <v>300</v>
      </c>
      <c r="BS93" s="6">
        <v>300</v>
      </c>
      <c r="BT93" s="6">
        <v>270</v>
      </c>
      <c r="BU93" s="6">
        <v>301</v>
      </c>
      <c r="BV93" s="6">
        <v>350</v>
      </c>
      <c r="BW93" s="6">
        <v>350</v>
      </c>
      <c r="BX93" s="6">
        <v>350</v>
      </c>
      <c r="BY93" s="6">
        <v>550</v>
      </c>
      <c r="BZ93" s="6">
        <v>597</v>
      </c>
      <c r="CA93" s="6">
        <v>700</v>
      </c>
      <c r="CB93" s="6">
        <v>754</v>
      </c>
      <c r="CC93" s="6">
        <v>760</v>
      </c>
      <c r="CD93" s="6">
        <v>1373</v>
      </c>
      <c r="CE93" s="6">
        <v>1400</v>
      </c>
      <c r="CF93" s="6">
        <v>1780</v>
      </c>
      <c r="CG93" s="6">
        <v>1800</v>
      </c>
      <c r="CH93" s="6">
        <v>1500</v>
      </c>
      <c r="CI93" s="6">
        <v>1500</v>
      </c>
      <c r="CJ93" s="6">
        <v>1600</v>
      </c>
      <c r="CK93" s="6">
        <v>4000</v>
      </c>
      <c r="CL93" s="6">
        <v>5100</v>
      </c>
      <c r="CM93" s="6">
        <v>5200</v>
      </c>
      <c r="CN93" s="6">
        <v>5000</v>
      </c>
      <c r="CO93" s="6">
        <v>5000</v>
      </c>
      <c r="CP93" s="6">
        <v>2680</v>
      </c>
      <c r="CQ93" s="6">
        <v>2470</v>
      </c>
      <c r="CR93" s="6">
        <v>2720</v>
      </c>
      <c r="CS93" s="6">
        <v>3100</v>
      </c>
      <c r="CT93" s="6">
        <v>2900</v>
      </c>
      <c r="CU93" s="2">
        <v>2852.5006734972299</v>
      </c>
      <c r="CV93" s="2">
        <v>2841.2184865263698</v>
      </c>
    </row>
    <row r="94" spans="1:100" x14ac:dyDescent="0.25">
      <c r="A94" s="8">
        <v>91</v>
      </c>
      <c r="B94" s="27" t="s">
        <v>283</v>
      </c>
      <c r="C94" s="8" t="s">
        <v>35</v>
      </c>
      <c r="D94" s="6"/>
      <c r="E94" s="6"/>
      <c r="F94" s="6"/>
      <c r="G94" s="6"/>
      <c r="H94" s="6"/>
      <c r="I94" s="6"/>
      <c r="J94" s="6"/>
      <c r="K94" s="6"/>
      <c r="L94" s="6"/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296.589</v>
      </c>
      <c r="BF94" s="6">
        <v>314.72899999999998</v>
      </c>
      <c r="BG94" s="6">
        <v>300.21699999999998</v>
      </c>
      <c r="BH94" s="6">
        <v>300.21699999999998</v>
      </c>
      <c r="BI94" s="6">
        <v>300.21699999999998</v>
      </c>
      <c r="BJ94" s="6">
        <v>300.21699999999998</v>
      </c>
      <c r="BK94" s="6">
        <v>300.21699999999998</v>
      </c>
      <c r="BL94" s="6">
        <v>498.85</v>
      </c>
      <c r="BM94" s="6">
        <v>498.85</v>
      </c>
      <c r="BN94" s="6">
        <v>498.85</v>
      </c>
      <c r="BO94" s="6">
        <v>320</v>
      </c>
      <c r="BP94" s="6">
        <v>370</v>
      </c>
      <c r="BQ94" s="6">
        <v>380</v>
      </c>
      <c r="BR94" s="6">
        <v>380</v>
      </c>
      <c r="BS94" s="6">
        <v>380</v>
      </c>
      <c r="BT94" s="6">
        <v>360</v>
      </c>
      <c r="BU94" s="6">
        <v>450</v>
      </c>
      <c r="BV94" s="6">
        <v>520</v>
      </c>
      <c r="BW94" s="6">
        <v>520</v>
      </c>
      <c r="BX94" s="6">
        <v>520</v>
      </c>
      <c r="BY94" s="6">
        <v>250</v>
      </c>
      <c r="BZ94" s="6">
        <v>250</v>
      </c>
      <c r="CA94" s="6">
        <v>250</v>
      </c>
      <c r="CB94" s="6">
        <v>250</v>
      </c>
      <c r="CC94" s="6">
        <v>250</v>
      </c>
      <c r="CD94" s="6">
        <v>1488.883</v>
      </c>
      <c r="CE94" s="6">
        <v>1550</v>
      </c>
      <c r="CF94" s="6">
        <v>1500</v>
      </c>
      <c r="CG94" s="6">
        <v>1500</v>
      </c>
      <c r="CH94" s="6">
        <v>1500</v>
      </c>
      <c r="CI94" s="6">
        <v>1460</v>
      </c>
      <c r="CJ94" s="6">
        <v>1390</v>
      </c>
      <c r="CK94" s="6">
        <v>1422</v>
      </c>
      <c r="CL94" s="6">
        <v>1396</v>
      </c>
      <c r="CM94" s="6">
        <v>1382</v>
      </c>
      <c r="CN94" s="6">
        <v>1356</v>
      </c>
      <c r="CO94" s="6">
        <v>1360</v>
      </c>
      <c r="CP94" s="6">
        <v>2530</v>
      </c>
      <c r="CQ94" s="6">
        <v>2320</v>
      </c>
      <c r="CR94" s="6">
        <v>2380</v>
      </c>
      <c r="CS94" s="6">
        <v>2340</v>
      </c>
      <c r="CT94" s="6">
        <v>3000</v>
      </c>
      <c r="CU94" s="2">
        <v>2963.1692095179301</v>
      </c>
      <c r="CV94" s="2">
        <v>2994.3604643550502</v>
      </c>
    </row>
    <row r="95" spans="1:100" x14ac:dyDescent="0.25">
      <c r="A95" s="23">
        <v>92</v>
      </c>
      <c r="B95" s="27" t="s">
        <v>284</v>
      </c>
      <c r="C95" s="23" t="s">
        <v>36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>
        <v>15</v>
      </c>
      <c r="CL95" s="6">
        <v>15</v>
      </c>
      <c r="CM95" s="6">
        <v>15</v>
      </c>
      <c r="CN95" s="6">
        <v>15</v>
      </c>
      <c r="CO95" s="6">
        <v>15</v>
      </c>
      <c r="CP95" s="6">
        <v>15</v>
      </c>
      <c r="CQ95" s="6">
        <v>1</v>
      </c>
      <c r="CR95" s="6"/>
      <c r="CS95" s="6"/>
      <c r="CT95" s="6">
        <v>11</v>
      </c>
      <c r="CU95" s="2">
        <v>11</v>
      </c>
      <c r="CV95" s="2">
        <v>10.933560453734801</v>
      </c>
    </row>
    <row r="96" spans="1:100" x14ac:dyDescent="0.25">
      <c r="A96" s="8">
        <v>93</v>
      </c>
      <c r="B96" s="27" t="s">
        <v>285</v>
      </c>
      <c r="C96" s="8" t="s">
        <v>37</v>
      </c>
      <c r="D96" s="6"/>
      <c r="E96" s="6"/>
      <c r="F96" s="6"/>
      <c r="G96" s="6"/>
      <c r="H96" s="6"/>
      <c r="I96" s="6"/>
      <c r="J96" s="6"/>
      <c r="K96" s="6"/>
      <c r="L96" s="6"/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0</v>
      </c>
      <c r="AR96" s="6">
        <v>0</v>
      </c>
      <c r="AS96" s="6">
        <v>0</v>
      </c>
      <c r="AT96" s="6">
        <v>0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/>
      <c r="BP96" s="6"/>
      <c r="BQ96" s="6"/>
      <c r="BR96" s="6"/>
      <c r="BS96" s="6"/>
      <c r="BT96" s="6">
        <v>30</v>
      </c>
      <c r="BU96" s="6">
        <v>40</v>
      </c>
      <c r="BV96" s="6">
        <v>40</v>
      </c>
      <c r="BW96" s="6">
        <v>50</v>
      </c>
      <c r="BX96" s="6">
        <v>50</v>
      </c>
      <c r="BY96" s="6">
        <v>50</v>
      </c>
      <c r="BZ96" s="6">
        <v>30</v>
      </c>
      <c r="CA96" s="6">
        <v>30</v>
      </c>
      <c r="CB96" s="6">
        <v>30</v>
      </c>
      <c r="CC96" s="6">
        <v>30</v>
      </c>
      <c r="CD96" s="6">
        <v>30</v>
      </c>
      <c r="CE96" s="6">
        <v>30</v>
      </c>
      <c r="CF96" s="6">
        <v>468</v>
      </c>
      <c r="CG96" s="6">
        <v>563</v>
      </c>
      <c r="CH96" s="6">
        <v>587</v>
      </c>
      <c r="CI96" s="6">
        <v>590</v>
      </c>
      <c r="CJ96" s="6">
        <v>600</v>
      </c>
      <c r="CK96" s="6">
        <v>580</v>
      </c>
      <c r="CL96" s="6">
        <v>403</v>
      </c>
      <c r="CM96" s="6">
        <v>263</v>
      </c>
      <c r="CN96" s="6">
        <v>300</v>
      </c>
      <c r="CO96" s="6">
        <v>1800</v>
      </c>
      <c r="CP96" s="6">
        <v>2150</v>
      </c>
      <c r="CQ96" s="6">
        <v>2745</v>
      </c>
      <c r="CR96" s="6">
        <v>2190</v>
      </c>
      <c r="CS96" s="6">
        <v>3040</v>
      </c>
      <c r="CT96" s="6">
        <v>3100</v>
      </c>
      <c r="CU96" s="2">
        <v>3278.8269288147999</v>
      </c>
      <c r="CV96" s="2">
        <v>2825.16128544102</v>
      </c>
    </row>
    <row r="97" spans="1:100" x14ac:dyDescent="0.25">
      <c r="A97" s="23">
        <v>94</v>
      </c>
      <c r="B97" s="27" t="s">
        <v>286</v>
      </c>
      <c r="C97" s="23" t="s">
        <v>38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>
        <v>35</v>
      </c>
      <c r="CJ97" s="6">
        <v>71</v>
      </c>
      <c r="CK97" s="6">
        <v>100</v>
      </c>
      <c r="CL97" s="6">
        <v>70</v>
      </c>
      <c r="CM97" s="6">
        <v>100</v>
      </c>
      <c r="CN97" s="6">
        <v>100</v>
      </c>
      <c r="CO97" s="6">
        <v>45</v>
      </c>
      <c r="CP97" s="6">
        <v>100</v>
      </c>
      <c r="CQ97" s="6">
        <v>75</v>
      </c>
      <c r="CR97" s="6">
        <v>210</v>
      </c>
      <c r="CS97" s="6">
        <v>180</v>
      </c>
      <c r="CT97" s="6">
        <v>180</v>
      </c>
      <c r="CU97" s="2">
        <v>195.60654988123201</v>
      </c>
      <c r="CV97" s="2">
        <v>160.766368238681</v>
      </c>
    </row>
    <row r="98" spans="1:100" x14ac:dyDescent="0.25">
      <c r="A98" s="8">
        <v>95</v>
      </c>
      <c r="B98" s="27" t="s">
        <v>287</v>
      </c>
      <c r="C98" s="8" t="s">
        <v>39</v>
      </c>
      <c r="D98" s="6"/>
      <c r="E98" s="6"/>
      <c r="F98" s="6"/>
      <c r="G98" s="6"/>
      <c r="H98" s="6"/>
      <c r="I98" s="6"/>
      <c r="J98" s="6"/>
      <c r="K98" s="6"/>
      <c r="L98" s="6"/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10.9154304</v>
      </c>
      <c r="AI98" s="6">
        <v>10.9154304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29.931000000000001</v>
      </c>
      <c r="AU98" s="6">
        <v>140.58500000000001</v>
      </c>
      <c r="AV98" s="6">
        <v>169.60900000000001</v>
      </c>
      <c r="AW98" s="6">
        <v>192.28399999999999</v>
      </c>
      <c r="AX98" s="6">
        <v>201.35400000000001</v>
      </c>
      <c r="AY98" s="6">
        <v>237.63399999999999</v>
      </c>
      <c r="AZ98" s="6">
        <v>298.40300000000002</v>
      </c>
      <c r="BA98" s="6">
        <v>362.8</v>
      </c>
      <c r="BB98" s="6">
        <v>353.73</v>
      </c>
      <c r="BC98" s="6">
        <v>489.78</v>
      </c>
      <c r="BD98" s="6">
        <v>498.85</v>
      </c>
      <c r="BE98" s="6">
        <v>516.08299999999997</v>
      </c>
      <c r="BF98" s="6">
        <v>529.68799999999999</v>
      </c>
      <c r="BG98" s="6">
        <v>609.50400000000002</v>
      </c>
      <c r="BH98" s="6">
        <v>0</v>
      </c>
      <c r="BI98" s="6">
        <v>0</v>
      </c>
      <c r="BJ98" s="6">
        <v>0</v>
      </c>
      <c r="BK98" s="6">
        <v>0</v>
      </c>
      <c r="BL98" s="6">
        <v>0</v>
      </c>
      <c r="BM98" s="6">
        <v>0</v>
      </c>
      <c r="BN98" s="6">
        <v>0</v>
      </c>
      <c r="BO98" s="6">
        <v>521</v>
      </c>
      <c r="BP98" s="6">
        <v>519</v>
      </c>
      <c r="BQ98" s="6">
        <v>520</v>
      </c>
      <c r="BR98" s="6">
        <v>520</v>
      </c>
      <c r="BS98" s="6">
        <v>520</v>
      </c>
      <c r="BT98" s="6">
        <v>305</v>
      </c>
      <c r="BU98" s="6">
        <v>350</v>
      </c>
      <c r="BV98" s="6">
        <v>400</v>
      </c>
      <c r="BW98" s="6">
        <v>500</v>
      </c>
      <c r="BX98" s="6">
        <v>500</v>
      </c>
      <c r="BY98" s="6">
        <v>980</v>
      </c>
      <c r="BZ98" s="6">
        <v>937</v>
      </c>
      <c r="CA98" s="6">
        <v>949</v>
      </c>
      <c r="CB98" s="6">
        <v>1032</v>
      </c>
      <c r="CC98" s="6">
        <v>1000</v>
      </c>
      <c r="CD98" s="6">
        <v>1000</v>
      </c>
      <c r="CE98" s="6">
        <v>1150</v>
      </c>
      <c r="CF98" s="6">
        <v>1000</v>
      </c>
      <c r="CG98" s="6">
        <v>1000</v>
      </c>
      <c r="CH98" s="6">
        <v>1000</v>
      </c>
      <c r="CI98" s="6">
        <v>730</v>
      </c>
      <c r="CJ98" s="6">
        <v>900</v>
      </c>
      <c r="CK98" s="6">
        <v>1400</v>
      </c>
      <c r="CL98" s="6">
        <v>1300</v>
      </c>
      <c r="CM98" s="6">
        <v>1600</v>
      </c>
      <c r="CN98" s="6">
        <v>2600</v>
      </c>
      <c r="CO98" s="6">
        <v>2560</v>
      </c>
      <c r="CP98" s="6">
        <v>2830</v>
      </c>
      <c r="CQ98" s="6">
        <v>2780</v>
      </c>
      <c r="CR98" s="6">
        <v>3440</v>
      </c>
      <c r="CS98" s="6">
        <v>4500</v>
      </c>
      <c r="CT98" s="6">
        <v>4700</v>
      </c>
      <c r="CU98" s="2">
        <v>5047.04144715028</v>
      </c>
      <c r="CV98" s="2">
        <v>5393.9965982752801</v>
      </c>
    </row>
    <row r="99" spans="1:100" x14ac:dyDescent="0.25">
      <c r="A99" s="23">
        <v>96</v>
      </c>
      <c r="B99" s="27" t="s">
        <v>288</v>
      </c>
      <c r="C99" s="23" t="s">
        <v>40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>
        <v>180</v>
      </c>
      <c r="CL99" s="6">
        <v>200</v>
      </c>
      <c r="CM99" s="6">
        <v>200</v>
      </c>
      <c r="CN99" s="6">
        <v>200</v>
      </c>
      <c r="CO99" s="6">
        <v>350</v>
      </c>
      <c r="CP99" s="6">
        <v>370</v>
      </c>
      <c r="CQ99" s="6">
        <v>410</v>
      </c>
      <c r="CR99" s="6">
        <v>390</v>
      </c>
      <c r="CS99" s="6">
        <v>510</v>
      </c>
      <c r="CT99" s="6">
        <v>600</v>
      </c>
      <c r="CU99" s="2">
        <v>656.69365090873396</v>
      </c>
      <c r="CV99" s="2">
        <v>652.18843092290194</v>
      </c>
    </row>
    <row r="100" spans="1:100" x14ac:dyDescent="0.25">
      <c r="A100" s="8">
        <v>97</v>
      </c>
      <c r="B100" s="27" t="s">
        <v>289</v>
      </c>
      <c r="C100" s="8" t="s">
        <v>41</v>
      </c>
      <c r="D100" s="6">
        <v>41</v>
      </c>
      <c r="E100" s="6">
        <v>60</v>
      </c>
      <c r="F100" s="6">
        <v>64</v>
      </c>
      <c r="G100" s="6">
        <v>45</v>
      </c>
      <c r="H100" s="6"/>
      <c r="I100" s="6"/>
      <c r="J100" s="6"/>
      <c r="K100" s="6"/>
      <c r="L100" s="6"/>
      <c r="M100" s="6">
        <v>0</v>
      </c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48.978000000000002</v>
      </c>
      <c r="BF100" s="6">
        <v>39.000999999999998</v>
      </c>
      <c r="BG100" s="6">
        <v>15.419</v>
      </c>
      <c r="BH100" s="6">
        <v>0</v>
      </c>
      <c r="BI100" s="6">
        <v>0</v>
      </c>
      <c r="BJ100" s="6">
        <v>58.048000000000002</v>
      </c>
      <c r="BK100" s="6">
        <v>38.094000000000001</v>
      </c>
      <c r="BL100" s="6">
        <v>58.048000000000002</v>
      </c>
      <c r="BM100" s="6">
        <v>58.048000000000002</v>
      </c>
      <c r="BN100" s="6">
        <v>58.048000000000002</v>
      </c>
      <c r="BO100" s="6">
        <v>103</v>
      </c>
      <c r="BP100" s="6">
        <v>115</v>
      </c>
      <c r="BQ100" s="6">
        <v>114</v>
      </c>
      <c r="BR100" s="6">
        <v>114</v>
      </c>
      <c r="BS100" s="6">
        <v>100</v>
      </c>
      <c r="BT100" s="6">
        <v>50</v>
      </c>
      <c r="BU100" s="6">
        <v>20</v>
      </c>
      <c r="BV100" s="6" t="s">
        <v>1</v>
      </c>
      <c r="BW100" s="6" t="s">
        <v>1</v>
      </c>
      <c r="BX100" s="6">
        <v>20</v>
      </c>
      <c r="BY100" s="6">
        <v>201</v>
      </c>
      <c r="BZ100" s="6">
        <v>265</v>
      </c>
      <c r="CA100" s="6">
        <v>331</v>
      </c>
      <c r="CB100" s="6">
        <v>403</v>
      </c>
      <c r="CC100" s="6">
        <v>410</v>
      </c>
      <c r="CD100" s="6">
        <v>100</v>
      </c>
      <c r="CE100" s="6">
        <v>100</v>
      </c>
      <c r="CF100" s="6">
        <v>105</v>
      </c>
      <c r="CG100" s="6">
        <v>110</v>
      </c>
      <c r="CH100" s="6">
        <v>100</v>
      </c>
      <c r="CI100" s="6">
        <v>70</v>
      </c>
      <c r="CJ100" s="6">
        <v>150</v>
      </c>
      <c r="CK100" s="6">
        <v>250</v>
      </c>
      <c r="CL100" s="6">
        <v>460</v>
      </c>
      <c r="CM100" s="6">
        <v>700</v>
      </c>
      <c r="CN100" s="6">
        <v>950</v>
      </c>
      <c r="CO100" s="6">
        <v>1050</v>
      </c>
      <c r="CP100" s="6">
        <v>700</v>
      </c>
      <c r="CQ100" s="6">
        <v>730</v>
      </c>
      <c r="CR100" s="6">
        <v>600</v>
      </c>
      <c r="CS100" s="6">
        <v>800</v>
      </c>
      <c r="CT100" s="6">
        <v>894</v>
      </c>
      <c r="CU100" s="2">
        <v>30.917096393690901</v>
      </c>
      <c r="CV100" s="2">
        <v>21.429128698645901</v>
      </c>
    </row>
    <row r="101" spans="1:100" x14ac:dyDescent="0.25">
      <c r="A101" s="8">
        <v>98</v>
      </c>
      <c r="B101" s="27" t="s">
        <v>290</v>
      </c>
      <c r="C101" s="8" t="s">
        <v>42</v>
      </c>
      <c r="D101" s="6"/>
      <c r="E101" s="6"/>
      <c r="F101" s="6"/>
      <c r="G101" s="6"/>
      <c r="H101" s="6"/>
      <c r="I101" s="6"/>
      <c r="J101" s="6"/>
      <c r="K101" s="6"/>
      <c r="L101" s="6"/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245.93829120000001</v>
      </c>
      <c r="AN101" s="6">
        <v>224.9601984</v>
      </c>
      <c r="AO101" s="6">
        <v>247.98493439999999</v>
      </c>
      <c r="AP101" s="6">
        <v>264.01697280000002</v>
      </c>
      <c r="AQ101" s="6">
        <v>259.92368640000001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/>
      <c r="BP101" s="6"/>
      <c r="BQ101" s="6"/>
      <c r="BR101" s="6"/>
      <c r="BS101" s="6"/>
      <c r="BT101" s="6">
        <v>241</v>
      </c>
      <c r="BU101" s="6">
        <v>125</v>
      </c>
      <c r="BV101" s="6">
        <v>134</v>
      </c>
      <c r="BW101" s="6">
        <v>158</v>
      </c>
      <c r="BX101" s="6">
        <v>96</v>
      </c>
      <c r="BY101" s="6"/>
      <c r="BZ101" s="6"/>
      <c r="CA101" s="6"/>
      <c r="CB101" s="6"/>
      <c r="CC101" s="6"/>
      <c r="CD101" s="6">
        <v>519.23299999999995</v>
      </c>
      <c r="CE101" s="6">
        <v>530.19600000000003</v>
      </c>
      <c r="CF101" s="6">
        <v>411.21199999999999</v>
      </c>
      <c r="CG101" s="6">
        <v>443.55</v>
      </c>
      <c r="CH101" s="6">
        <v>530</v>
      </c>
      <c r="CI101" s="6">
        <v>458</v>
      </c>
      <c r="CJ101" s="6">
        <v>377</v>
      </c>
      <c r="CK101" s="6">
        <v>447</v>
      </c>
      <c r="CL101" s="6">
        <v>330</v>
      </c>
      <c r="CM101" s="6">
        <v>399</v>
      </c>
      <c r="CN101" s="6">
        <v>253</v>
      </c>
      <c r="CO101" s="6">
        <v>900</v>
      </c>
      <c r="CP101" s="6">
        <v>1169</v>
      </c>
      <c r="CQ101" s="6">
        <v>1383</v>
      </c>
      <c r="CR101" s="6">
        <v>1285</v>
      </c>
      <c r="CS101" s="6">
        <v>1560</v>
      </c>
      <c r="CT101" s="6">
        <v>2122</v>
      </c>
      <c r="CU101" s="2">
        <v>2294.0975327052101</v>
      </c>
      <c r="CV101" s="2">
        <v>2466.1031307543499</v>
      </c>
    </row>
    <row r="102" spans="1:100" x14ac:dyDescent="0.25">
      <c r="A102" s="8">
        <v>99</v>
      </c>
      <c r="B102" s="27" t="s">
        <v>291</v>
      </c>
      <c r="C102" s="8" t="s">
        <v>43</v>
      </c>
      <c r="D102" s="6"/>
      <c r="E102" s="6"/>
      <c r="F102" s="6"/>
      <c r="G102" s="6"/>
      <c r="H102" s="6"/>
      <c r="I102" s="6"/>
      <c r="J102" s="6"/>
      <c r="K102" s="6"/>
      <c r="L102" s="6"/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775.48500000000001</v>
      </c>
      <c r="BK102" s="6">
        <v>652.13300000000004</v>
      </c>
      <c r="BL102" s="6">
        <v>770</v>
      </c>
      <c r="BM102" s="6">
        <v>550</v>
      </c>
      <c r="BN102" s="6">
        <v>550</v>
      </c>
      <c r="BO102" s="6">
        <v>500</v>
      </c>
      <c r="BP102" s="6">
        <v>510</v>
      </c>
      <c r="BQ102" s="6">
        <v>500</v>
      </c>
      <c r="BR102" s="6">
        <v>500</v>
      </c>
      <c r="BS102" s="6">
        <v>500</v>
      </c>
      <c r="BT102" s="6">
        <v>1000</v>
      </c>
      <c r="BU102" s="6">
        <v>1100</v>
      </c>
      <c r="BV102" s="6">
        <v>650</v>
      </c>
      <c r="BW102" s="6">
        <v>650</v>
      </c>
      <c r="BX102" s="6">
        <v>650</v>
      </c>
      <c r="BY102" s="6">
        <v>650</v>
      </c>
      <c r="BZ102" s="6">
        <v>650</v>
      </c>
      <c r="CA102" s="6">
        <v>650</v>
      </c>
      <c r="CB102" s="6">
        <v>650</v>
      </c>
      <c r="CC102" s="6">
        <v>650</v>
      </c>
      <c r="CD102" s="6">
        <v>360.29700000000003</v>
      </c>
      <c r="CE102" s="6">
        <v>468.79700000000003</v>
      </c>
      <c r="CF102" s="6">
        <v>360.03399999999999</v>
      </c>
      <c r="CG102" s="6">
        <v>283.39999999999998</v>
      </c>
      <c r="CH102" s="6">
        <v>280</v>
      </c>
      <c r="CI102" s="6">
        <v>99</v>
      </c>
      <c r="CJ102" s="6">
        <v>78</v>
      </c>
      <c r="CK102" s="6">
        <v>2300</v>
      </c>
      <c r="CL102" s="6">
        <v>2690</v>
      </c>
      <c r="CM102" s="6">
        <v>3100</v>
      </c>
      <c r="CN102" s="6">
        <v>3600</v>
      </c>
      <c r="CO102" s="6">
        <v>3600</v>
      </c>
      <c r="CP102" s="6">
        <v>4500</v>
      </c>
      <c r="CQ102" s="6">
        <v>4900</v>
      </c>
      <c r="CR102" s="6">
        <v>5000</v>
      </c>
      <c r="CS102" s="6">
        <v>5000</v>
      </c>
      <c r="CT102" s="6">
        <v>5000</v>
      </c>
      <c r="CU102" s="2">
        <v>5233.4032665669201</v>
      </c>
      <c r="CV102" s="2">
        <v>5466.6892001702199</v>
      </c>
    </row>
    <row r="103" spans="1:100" x14ac:dyDescent="0.25">
      <c r="A103" s="23">
        <v>100</v>
      </c>
      <c r="B103" s="27" t="s">
        <v>292</v>
      </c>
      <c r="C103" s="23" t="s">
        <v>44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>
        <v>150</v>
      </c>
      <c r="CL103" s="6">
        <v>170</v>
      </c>
      <c r="CM103" s="6">
        <v>180</v>
      </c>
      <c r="CN103" s="6">
        <v>180</v>
      </c>
      <c r="CO103" s="6">
        <v>180</v>
      </c>
      <c r="CP103" s="6">
        <v>224</v>
      </c>
      <c r="CQ103" s="6">
        <v>250</v>
      </c>
      <c r="CR103" s="6">
        <v>240</v>
      </c>
      <c r="CS103" s="6">
        <v>360</v>
      </c>
      <c r="CT103" s="6">
        <v>480</v>
      </c>
      <c r="CU103" s="2">
        <v>537.11772265654599</v>
      </c>
      <c r="CV103" s="2">
        <v>594.21984218817101</v>
      </c>
    </row>
    <row r="104" spans="1:100" x14ac:dyDescent="0.25">
      <c r="A104" s="8">
        <v>101</v>
      </c>
      <c r="B104" s="27" t="s">
        <v>293</v>
      </c>
      <c r="C104" s="8" t="s">
        <v>46</v>
      </c>
      <c r="D104" s="6"/>
      <c r="E104" s="6"/>
      <c r="F104" s="6"/>
      <c r="G104" s="6"/>
      <c r="H104" s="6"/>
      <c r="I104" s="6"/>
      <c r="J104" s="6"/>
      <c r="K104" s="6"/>
      <c r="L104" s="6"/>
      <c r="M104" s="6">
        <v>0</v>
      </c>
      <c r="N104" s="6">
        <v>0</v>
      </c>
      <c r="O104" s="6">
        <v>0</v>
      </c>
      <c r="P104" s="6">
        <v>0</v>
      </c>
      <c r="Q104" s="6">
        <v>9</v>
      </c>
      <c r="R104" s="6">
        <v>25</v>
      </c>
      <c r="S104" s="6">
        <v>27.5</v>
      </c>
      <c r="T104" s="6">
        <v>38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/>
      <c r="BP104" s="6"/>
      <c r="BQ104" s="6">
        <v>30</v>
      </c>
      <c r="BR104" s="6">
        <v>300</v>
      </c>
      <c r="BS104" s="6">
        <v>350</v>
      </c>
      <c r="BT104" s="6">
        <v>47</v>
      </c>
      <c r="BU104" s="6">
        <v>60</v>
      </c>
      <c r="BV104" s="6">
        <v>50</v>
      </c>
      <c r="BW104" s="6">
        <v>50</v>
      </c>
      <c r="BX104" s="6">
        <v>45</v>
      </c>
      <c r="BY104" s="6">
        <v>45</v>
      </c>
      <c r="BZ104" s="6">
        <v>45</v>
      </c>
      <c r="CA104" s="6">
        <v>45</v>
      </c>
      <c r="CB104" s="6">
        <v>45</v>
      </c>
      <c r="CC104" s="6">
        <v>45</v>
      </c>
      <c r="CD104" s="6">
        <v>45</v>
      </c>
      <c r="CE104" s="6">
        <v>45</v>
      </c>
      <c r="CF104" s="6">
        <v>45</v>
      </c>
      <c r="CG104" s="6">
        <v>45</v>
      </c>
      <c r="CH104" s="6">
        <v>45</v>
      </c>
      <c r="CI104" s="6">
        <v>230</v>
      </c>
      <c r="CJ104" s="6">
        <v>230</v>
      </c>
      <c r="CK104" s="6">
        <v>230</v>
      </c>
      <c r="CL104" s="6">
        <v>230</v>
      </c>
      <c r="CM104" s="6">
        <v>200</v>
      </c>
      <c r="CN104" s="6">
        <v>200</v>
      </c>
      <c r="CO104" s="6">
        <v>210</v>
      </c>
      <c r="CP104" s="6">
        <v>180</v>
      </c>
      <c r="CQ104" s="6">
        <v>180</v>
      </c>
      <c r="CR104" s="6">
        <v>160</v>
      </c>
      <c r="CS104" s="6">
        <v>180</v>
      </c>
      <c r="CT104" s="6">
        <v>180</v>
      </c>
      <c r="CU104" s="2">
        <v>170.51700129350201</v>
      </c>
      <c r="CV104" s="2">
        <v>177.463931701825</v>
      </c>
    </row>
    <row r="105" spans="1:100" x14ac:dyDescent="0.25">
      <c r="A105" s="8">
        <v>102</v>
      </c>
      <c r="B105" s="27" t="s">
        <v>294</v>
      </c>
      <c r="C105" s="8" t="s">
        <v>47</v>
      </c>
      <c r="D105" s="6"/>
      <c r="E105" s="6"/>
      <c r="F105" s="6"/>
      <c r="G105" s="6"/>
      <c r="H105" s="6"/>
      <c r="I105" s="6"/>
      <c r="J105" s="6"/>
      <c r="K105" s="6"/>
      <c r="L105" s="6"/>
      <c r="M105" s="6">
        <v>0</v>
      </c>
      <c r="N105" s="6">
        <v>0</v>
      </c>
      <c r="O105" s="6">
        <v>0</v>
      </c>
      <c r="P105" s="6">
        <v>0</v>
      </c>
      <c r="Q105" s="6">
        <v>20</v>
      </c>
      <c r="R105" s="6">
        <v>20</v>
      </c>
      <c r="S105" s="6">
        <v>25</v>
      </c>
      <c r="T105" s="6">
        <v>0</v>
      </c>
      <c r="U105" s="6">
        <v>0</v>
      </c>
      <c r="V105" s="6">
        <v>0</v>
      </c>
      <c r="W105" s="6">
        <v>0</v>
      </c>
      <c r="X105" s="6">
        <v>8</v>
      </c>
      <c r="Y105" s="6">
        <v>8</v>
      </c>
      <c r="Z105" s="6">
        <v>6</v>
      </c>
      <c r="AA105" s="6">
        <v>5.9693759999999996</v>
      </c>
      <c r="AB105" s="6">
        <v>5.9693759999999996</v>
      </c>
      <c r="AC105" s="6">
        <v>10.062662400000001</v>
      </c>
      <c r="AD105" s="6">
        <v>27.970790399999998</v>
      </c>
      <c r="AE105" s="6">
        <v>32.064076800000002</v>
      </c>
      <c r="AF105" s="6">
        <v>26.947468799999999</v>
      </c>
      <c r="AG105" s="6">
        <v>32.064076800000002</v>
      </c>
      <c r="AH105" s="6">
        <v>32.064076800000002</v>
      </c>
      <c r="AI105" s="6">
        <v>25.071379199999999</v>
      </c>
      <c r="AJ105" s="6">
        <v>27.970790399999998</v>
      </c>
      <c r="AK105" s="6">
        <v>30.0174336</v>
      </c>
      <c r="AL105" s="6">
        <v>40.932864000000002</v>
      </c>
      <c r="AM105" s="6">
        <v>33.940166400000003</v>
      </c>
      <c r="AN105" s="6">
        <v>44.002828800000003</v>
      </c>
      <c r="AO105" s="6">
        <v>96.021676799999995</v>
      </c>
      <c r="AP105" s="6">
        <v>99.9444096</v>
      </c>
      <c r="AQ105" s="6">
        <v>150.08716799999999</v>
      </c>
      <c r="AR105" s="6">
        <v>173.96467200000001</v>
      </c>
      <c r="AS105" s="6">
        <v>165.94865279999999</v>
      </c>
      <c r="AT105" s="6">
        <v>181.4</v>
      </c>
      <c r="AU105" s="6">
        <v>211.33099999999999</v>
      </c>
      <c r="AV105" s="6">
        <v>187.749</v>
      </c>
      <c r="AW105" s="6">
        <v>124.259</v>
      </c>
      <c r="AX105" s="6">
        <v>115.18899999999999</v>
      </c>
      <c r="AY105" s="6">
        <v>145.12</v>
      </c>
      <c r="AZ105" s="6">
        <v>148.74799999999999</v>
      </c>
      <c r="BA105" s="6">
        <v>72.56</v>
      </c>
      <c r="BB105" s="6">
        <v>86.165000000000006</v>
      </c>
      <c r="BC105" s="6">
        <v>92.513999999999996</v>
      </c>
      <c r="BD105" s="6">
        <v>95.234999999999999</v>
      </c>
      <c r="BE105" s="6">
        <v>129.70099999999999</v>
      </c>
      <c r="BF105" s="6">
        <v>139.678</v>
      </c>
      <c r="BG105" s="6">
        <v>149.655</v>
      </c>
      <c r="BH105" s="6">
        <v>159.63200000000001</v>
      </c>
      <c r="BI105" s="6">
        <v>159.63200000000001</v>
      </c>
      <c r="BJ105" s="6">
        <v>270.286</v>
      </c>
      <c r="BK105" s="6">
        <v>350.10199999999998</v>
      </c>
      <c r="BL105" s="6">
        <v>405.42899999999997</v>
      </c>
      <c r="BM105" s="6">
        <v>399.08</v>
      </c>
      <c r="BN105" s="6">
        <v>399.08</v>
      </c>
      <c r="BO105" s="6">
        <v>290</v>
      </c>
      <c r="BP105" s="6">
        <v>300</v>
      </c>
      <c r="BQ105" s="6">
        <v>270</v>
      </c>
      <c r="BR105" s="6">
        <v>260</v>
      </c>
      <c r="BS105" s="6">
        <v>611</v>
      </c>
      <c r="BT105" s="6">
        <v>690</v>
      </c>
      <c r="BU105" s="6">
        <v>752</v>
      </c>
      <c r="BV105" s="6">
        <v>784</v>
      </c>
      <c r="BW105" s="6">
        <v>638</v>
      </c>
      <c r="BX105" s="6">
        <v>880</v>
      </c>
      <c r="BY105" s="6">
        <v>900</v>
      </c>
      <c r="BZ105" s="6">
        <v>900</v>
      </c>
      <c r="CA105" s="6">
        <v>1130</v>
      </c>
      <c r="CB105" s="6">
        <v>1316</v>
      </c>
      <c r="CC105" s="6">
        <v>1568</v>
      </c>
      <c r="CD105" s="6">
        <v>1731</v>
      </c>
      <c r="CE105" s="6">
        <v>1625.56</v>
      </c>
      <c r="CF105" s="6">
        <v>1834</v>
      </c>
      <c r="CG105" s="6">
        <v>2300</v>
      </c>
      <c r="CH105" s="6">
        <v>2700</v>
      </c>
      <c r="CI105" s="6">
        <v>3300</v>
      </c>
      <c r="CJ105" s="6">
        <v>3000</v>
      </c>
      <c r="CK105" s="6">
        <v>4493</v>
      </c>
      <c r="CL105" s="6">
        <v>5424</v>
      </c>
      <c r="CM105" s="6">
        <v>7500</v>
      </c>
      <c r="CN105" s="6">
        <v>8300</v>
      </c>
      <c r="CO105" s="6">
        <v>9000</v>
      </c>
      <c r="CP105" s="6">
        <v>9500</v>
      </c>
      <c r="CQ105" s="6">
        <v>9600</v>
      </c>
      <c r="CR105" s="6">
        <v>9700</v>
      </c>
      <c r="CS105" s="6">
        <v>9500</v>
      </c>
      <c r="CT105" s="25">
        <v>9350</v>
      </c>
      <c r="CU105" s="25">
        <v>9830</v>
      </c>
      <c r="CV105" s="2">
        <v>10156.390563213299</v>
      </c>
    </row>
    <row r="106" spans="1:100" x14ac:dyDescent="0.25">
      <c r="A106" s="23">
        <v>103</v>
      </c>
      <c r="B106" s="27" t="s">
        <v>295</v>
      </c>
      <c r="C106" s="23" t="s">
        <v>48</v>
      </c>
      <c r="D106" s="6"/>
      <c r="E106" s="6"/>
      <c r="F106" s="6"/>
      <c r="G106" s="6"/>
      <c r="H106" s="6"/>
      <c r="I106" s="6"/>
      <c r="J106" s="6"/>
      <c r="K106" s="6"/>
      <c r="L106" s="6"/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0</v>
      </c>
      <c r="AX106" s="6">
        <v>0</v>
      </c>
      <c r="AY106" s="6">
        <v>0</v>
      </c>
      <c r="AZ106" s="6">
        <v>107.026</v>
      </c>
      <c r="BA106" s="6">
        <v>189.56299999999999</v>
      </c>
      <c r="BB106" s="6">
        <v>190.47</v>
      </c>
      <c r="BC106" s="6">
        <v>96.141999999999996</v>
      </c>
      <c r="BD106" s="6">
        <v>99.77</v>
      </c>
      <c r="BE106" s="6">
        <v>149.655</v>
      </c>
      <c r="BF106" s="6">
        <v>175.05099999999999</v>
      </c>
      <c r="BG106" s="6">
        <v>119.724</v>
      </c>
      <c r="BH106" s="6">
        <v>207.703</v>
      </c>
      <c r="BI106" s="6">
        <v>208.61</v>
      </c>
      <c r="BJ106" s="6">
        <v>210.42400000000001</v>
      </c>
      <c r="BK106" s="6">
        <v>140.58500000000001</v>
      </c>
      <c r="BL106" s="6">
        <v>132.422</v>
      </c>
      <c r="BM106" s="6">
        <v>115.18899999999999</v>
      </c>
      <c r="BN106" s="6">
        <v>115.18899999999999</v>
      </c>
      <c r="BO106" s="6">
        <v>117</v>
      </c>
      <c r="BP106" s="6">
        <v>116</v>
      </c>
      <c r="BQ106" s="6">
        <v>132</v>
      </c>
      <c r="BR106" s="6">
        <v>126</v>
      </c>
      <c r="BS106" s="6">
        <v>130</v>
      </c>
      <c r="BT106" s="6">
        <v>185</v>
      </c>
      <c r="BU106" s="6">
        <v>200</v>
      </c>
      <c r="BV106" s="6">
        <v>196</v>
      </c>
      <c r="BW106" s="6">
        <v>200</v>
      </c>
      <c r="BX106" s="6">
        <v>200</v>
      </c>
      <c r="BY106" s="6">
        <v>240</v>
      </c>
      <c r="BZ106" s="6">
        <v>257</v>
      </c>
      <c r="CA106" s="6">
        <v>260</v>
      </c>
      <c r="CB106" s="6">
        <v>260</v>
      </c>
      <c r="CC106" s="6">
        <v>260</v>
      </c>
      <c r="CD106" s="6">
        <v>260</v>
      </c>
      <c r="CE106" s="6">
        <v>228.601</v>
      </c>
      <c r="CF106" s="6">
        <v>230</v>
      </c>
      <c r="CG106" s="6">
        <v>230</v>
      </c>
      <c r="CH106" s="6">
        <v>230</v>
      </c>
      <c r="CI106" s="6">
        <v>200</v>
      </c>
      <c r="CJ106" s="6">
        <v>220</v>
      </c>
      <c r="CK106" s="6">
        <v>170</v>
      </c>
      <c r="CL106" s="6">
        <v>170</v>
      </c>
      <c r="CM106" s="6">
        <v>150</v>
      </c>
      <c r="CN106" s="6">
        <v>370</v>
      </c>
      <c r="CO106" s="6">
        <v>370</v>
      </c>
      <c r="CP106" s="6">
        <v>490</v>
      </c>
      <c r="CQ106" s="6">
        <v>540</v>
      </c>
      <c r="CR106" s="6">
        <v>510</v>
      </c>
      <c r="CS106" s="6">
        <v>510</v>
      </c>
      <c r="CT106" s="6">
        <v>570</v>
      </c>
      <c r="CU106" s="2">
        <v>576.063829787234</v>
      </c>
      <c r="CV106" s="2">
        <v>582.127659574468</v>
      </c>
    </row>
    <row r="107" spans="1:100" x14ac:dyDescent="0.25">
      <c r="A107" s="8">
        <v>104</v>
      </c>
      <c r="B107" s="27" t="s">
        <v>296</v>
      </c>
      <c r="C107" s="8" t="s">
        <v>49</v>
      </c>
      <c r="D107" s="6"/>
      <c r="E107" s="6"/>
      <c r="F107" s="6"/>
      <c r="G107" s="6"/>
      <c r="H107" s="6"/>
      <c r="I107" s="6"/>
      <c r="J107" s="6"/>
      <c r="K107" s="6"/>
      <c r="L107" s="6"/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6">
        <v>0</v>
      </c>
      <c r="AM107" s="6">
        <v>0</v>
      </c>
      <c r="AN107" s="6">
        <v>0</v>
      </c>
      <c r="AO107" s="6">
        <v>0</v>
      </c>
      <c r="AP107" s="6">
        <v>0</v>
      </c>
      <c r="AQ107" s="6">
        <v>0</v>
      </c>
      <c r="AR107" s="6">
        <v>230.07680640000001</v>
      </c>
      <c r="AS107" s="6">
        <v>407.96421120000002</v>
      </c>
      <c r="AT107" s="6">
        <v>441.709</v>
      </c>
      <c r="AU107" s="6">
        <v>530.59500000000003</v>
      </c>
      <c r="AV107" s="6">
        <v>414.49900000000002</v>
      </c>
      <c r="AW107" s="6">
        <v>436.267</v>
      </c>
      <c r="AX107" s="6">
        <v>453.5</v>
      </c>
      <c r="AY107" s="6">
        <v>453.5</v>
      </c>
      <c r="AZ107" s="6">
        <v>653.04</v>
      </c>
      <c r="BA107" s="6">
        <v>609.50400000000002</v>
      </c>
      <c r="BB107" s="6">
        <v>499.75700000000001</v>
      </c>
      <c r="BC107" s="6">
        <v>214.05199999999999</v>
      </c>
      <c r="BD107" s="6">
        <v>217.68</v>
      </c>
      <c r="BE107" s="6">
        <v>396.35899999999998</v>
      </c>
      <c r="BF107" s="6">
        <v>292.05399999999997</v>
      </c>
      <c r="BG107" s="6">
        <v>290.24</v>
      </c>
      <c r="BH107" s="6">
        <v>290.24</v>
      </c>
      <c r="BI107" s="6">
        <v>344.66</v>
      </c>
      <c r="BJ107" s="6">
        <v>219.494</v>
      </c>
      <c r="BK107" s="6">
        <v>273.91399999999999</v>
      </c>
      <c r="BL107" s="6">
        <v>477.08199999999999</v>
      </c>
      <c r="BM107" s="6">
        <v>565.06100000000004</v>
      </c>
      <c r="BN107" s="6">
        <v>598.62</v>
      </c>
      <c r="BO107" s="6">
        <v>750</v>
      </c>
      <c r="BP107" s="6">
        <v>1024</v>
      </c>
      <c r="BQ107" s="6">
        <v>1203</v>
      </c>
      <c r="BR107" s="6">
        <v>1346</v>
      </c>
      <c r="BS107" s="6">
        <v>1400</v>
      </c>
      <c r="BT107" s="6">
        <v>1500</v>
      </c>
      <c r="BU107" s="6">
        <v>1700</v>
      </c>
      <c r="BV107" s="6">
        <v>1630</v>
      </c>
      <c r="BW107" s="6">
        <v>1870</v>
      </c>
      <c r="BX107" s="6">
        <v>1950</v>
      </c>
      <c r="BY107" s="6">
        <v>1900</v>
      </c>
      <c r="BZ107" s="6">
        <v>1900</v>
      </c>
      <c r="CA107" s="6">
        <v>1900</v>
      </c>
      <c r="CB107" s="6">
        <v>1900</v>
      </c>
      <c r="CC107" s="6">
        <v>1900</v>
      </c>
      <c r="CD107" s="6">
        <v>1800</v>
      </c>
      <c r="CE107" s="6">
        <v>1800</v>
      </c>
      <c r="CF107" s="6">
        <v>1800</v>
      </c>
      <c r="CG107" s="6">
        <v>1800</v>
      </c>
      <c r="CH107" s="6">
        <v>1800</v>
      </c>
      <c r="CI107" s="6">
        <v>2550</v>
      </c>
      <c r="CJ107" s="6">
        <v>3000</v>
      </c>
      <c r="CK107" s="6">
        <v>4500</v>
      </c>
      <c r="CL107" s="6">
        <v>4500</v>
      </c>
      <c r="CM107" s="6">
        <v>3830</v>
      </c>
      <c r="CN107" s="6">
        <v>4000</v>
      </c>
      <c r="CO107" s="6">
        <v>3940</v>
      </c>
      <c r="CP107" s="6">
        <v>5110</v>
      </c>
      <c r="CQ107" s="6">
        <v>4990</v>
      </c>
      <c r="CR107" s="6">
        <v>5120</v>
      </c>
      <c r="CS107" s="6">
        <v>5600</v>
      </c>
      <c r="CT107" s="6">
        <v>7000</v>
      </c>
      <c r="CU107" s="2">
        <v>7359.9544658198902</v>
      </c>
      <c r="CV107" s="2">
        <v>7719.7196858386997</v>
      </c>
    </row>
    <row r="108" spans="1:100" x14ac:dyDescent="0.25">
      <c r="A108" s="23">
        <v>105</v>
      </c>
      <c r="B108" s="27" t="s">
        <v>297</v>
      </c>
      <c r="C108" s="23" t="s">
        <v>50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>
        <v>277</v>
      </c>
      <c r="BW108" s="6">
        <v>297</v>
      </c>
      <c r="BX108" s="6">
        <v>300</v>
      </c>
      <c r="BY108" s="6">
        <v>300</v>
      </c>
      <c r="BZ108" s="6">
        <v>300</v>
      </c>
      <c r="CA108" s="6">
        <v>360</v>
      </c>
      <c r="CB108" s="6">
        <v>360</v>
      </c>
      <c r="CC108" s="6">
        <v>360</v>
      </c>
      <c r="CD108" s="6">
        <v>360</v>
      </c>
      <c r="CE108" s="6">
        <v>360</v>
      </c>
      <c r="CF108" s="6">
        <v>381</v>
      </c>
      <c r="CG108" s="6">
        <v>298</v>
      </c>
      <c r="CH108" s="6">
        <v>237</v>
      </c>
      <c r="CI108" s="6">
        <v>365</v>
      </c>
      <c r="CJ108" s="6">
        <v>317</v>
      </c>
      <c r="CK108" s="6">
        <v>377</v>
      </c>
      <c r="CL108" s="6">
        <v>435</v>
      </c>
      <c r="CM108" s="6">
        <v>500</v>
      </c>
      <c r="CN108" s="6">
        <v>500</v>
      </c>
      <c r="CO108" s="6">
        <v>1280</v>
      </c>
      <c r="CP108" s="6">
        <v>1380</v>
      </c>
      <c r="CQ108" s="6">
        <v>1500</v>
      </c>
      <c r="CR108" s="6">
        <v>1540</v>
      </c>
      <c r="CS108" s="6">
        <v>1590</v>
      </c>
      <c r="CT108" s="6">
        <v>1700</v>
      </c>
      <c r="CU108" s="2">
        <v>1792.67227037828</v>
      </c>
      <c r="CV108" s="2">
        <v>1885.2982288145499</v>
      </c>
    </row>
    <row r="109" spans="1:100" x14ac:dyDescent="0.25">
      <c r="A109" s="8">
        <v>106</v>
      </c>
      <c r="B109" s="27" t="s">
        <v>298</v>
      </c>
      <c r="C109" s="8" t="s">
        <v>51</v>
      </c>
      <c r="D109" s="6"/>
      <c r="E109" s="6"/>
      <c r="F109" s="6"/>
      <c r="G109" s="6"/>
      <c r="H109" s="6"/>
      <c r="I109" s="6"/>
      <c r="J109" s="6"/>
      <c r="K109" s="6"/>
      <c r="L109" s="6"/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19.9547712</v>
      </c>
      <c r="AB109" s="6">
        <v>32.9168448</v>
      </c>
      <c r="AC109" s="6">
        <v>35.986809600000001</v>
      </c>
      <c r="AD109" s="6">
        <v>70.950297599999999</v>
      </c>
      <c r="AE109" s="6">
        <v>130.98516480000001</v>
      </c>
      <c r="AF109" s="6">
        <v>186.07397760000001</v>
      </c>
      <c r="AG109" s="6">
        <v>206.02874879999999</v>
      </c>
      <c r="AH109" s="6">
        <v>216.94417920000001</v>
      </c>
      <c r="AI109" s="6">
        <v>313.9891776</v>
      </c>
      <c r="AJ109" s="6">
        <v>353.045952</v>
      </c>
      <c r="AK109" s="6">
        <v>330.02121599999998</v>
      </c>
      <c r="AL109" s="6">
        <v>346.05325440000001</v>
      </c>
      <c r="AM109" s="6">
        <v>344.00661120000001</v>
      </c>
      <c r="AN109" s="6">
        <v>421.94960639999999</v>
      </c>
      <c r="AO109" s="6">
        <v>484.03111680000001</v>
      </c>
      <c r="AP109" s="6">
        <v>484.03111680000001</v>
      </c>
      <c r="AQ109" s="6">
        <v>479.08506240000003</v>
      </c>
      <c r="AR109" s="6">
        <v>543.04266240000004</v>
      </c>
      <c r="AS109" s="6">
        <v>641.96375039999998</v>
      </c>
      <c r="AT109" s="6">
        <v>791.81100000000004</v>
      </c>
      <c r="AU109" s="6">
        <v>793.625</v>
      </c>
      <c r="AV109" s="6">
        <v>897.93</v>
      </c>
      <c r="AW109" s="6">
        <v>791.81100000000004</v>
      </c>
      <c r="AX109" s="6">
        <v>856.20799999999997</v>
      </c>
      <c r="AY109" s="6">
        <v>875.255</v>
      </c>
      <c r="AZ109" s="6">
        <v>986.81600000000003</v>
      </c>
      <c r="BA109" s="6">
        <v>1144.634</v>
      </c>
      <c r="BB109" s="6">
        <v>1124.68</v>
      </c>
      <c r="BC109" s="6">
        <v>939.65200000000004</v>
      </c>
      <c r="BD109" s="6">
        <v>1269.8</v>
      </c>
      <c r="BE109" s="6">
        <v>1299.731</v>
      </c>
      <c r="BF109" s="6">
        <v>1299.731</v>
      </c>
      <c r="BG109" s="6">
        <v>1279.777</v>
      </c>
      <c r="BH109" s="6">
        <v>1163.681</v>
      </c>
      <c r="BI109" s="6">
        <v>1088.4000000000001</v>
      </c>
      <c r="BJ109" s="6">
        <v>1311.5219999999999</v>
      </c>
      <c r="BK109" s="6">
        <v>1320.5920000000001</v>
      </c>
      <c r="BL109" s="6">
        <v>1238.962</v>
      </c>
      <c r="BM109" s="6">
        <v>1216.287</v>
      </c>
      <c r="BN109" s="6">
        <v>1511.0619999999999</v>
      </c>
      <c r="BO109" s="6">
        <v>1423</v>
      </c>
      <c r="BP109" s="6">
        <v>1508</v>
      </c>
      <c r="BQ109" s="6">
        <v>1417</v>
      </c>
      <c r="BR109" s="6">
        <v>1420</v>
      </c>
      <c r="BS109" s="6">
        <v>1500</v>
      </c>
      <c r="BT109" s="6">
        <v>1816</v>
      </c>
      <c r="BU109" s="6">
        <v>1506</v>
      </c>
      <c r="BV109" s="6">
        <v>1200</v>
      </c>
      <c r="BW109" s="6">
        <v>1204</v>
      </c>
      <c r="BX109" s="6">
        <v>1071</v>
      </c>
      <c r="BY109" s="6">
        <v>1319</v>
      </c>
      <c r="BZ109" s="6">
        <v>1463</v>
      </c>
      <c r="CA109" s="6">
        <v>1658</v>
      </c>
      <c r="CB109" s="6">
        <v>1789</v>
      </c>
      <c r="CC109" s="6">
        <v>2123</v>
      </c>
      <c r="CD109" s="6">
        <v>2174.09</v>
      </c>
      <c r="CE109" s="6">
        <v>2545.6610000000001</v>
      </c>
      <c r="CF109" s="6">
        <v>2828.799</v>
      </c>
      <c r="CG109" s="6">
        <v>3320.2820000000002</v>
      </c>
      <c r="CH109" s="6">
        <v>3730</v>
      </c>
      <c r="CI109" s="6">
        <v>4478</v>
      </c>
      <c r="CJ109" s="6">
        <v>4640</v>
      </c>
      <c r="CK109" s="6">
        <v>5059</v>
      </c>
      <c r="CL109" s="6">
        <v>5883</v>
      </c>
      <c r="CM109" s="6">
        <v>6353</v>
      </c>
      <c r="CN109" s="6">
        <v>6715</v>
      </c>
      <c r="CO109" s="6">
        <v>6230</v>
      </c>
      <c r="CP109" s="6">
        <v>6070</v>
      </c>
      <c r="CQ109" s="6">
        <v>6163</v>
      </c>
      <c r="CR109" s="6">
        <v>7474</v>
      </c>
      <c r="CS109" s="6">
        <v>9248</v>
      </c>
      <c r="CT109" s="25">
        <v>9754</v>
      </c>
      <c r="CU109" s="25">
        <v>9709</v>
      </c>
      <c r="CV109" s="2">
        <v>9248.5250624681394</v>
      </c>
    </row>
    <row r="110" spans="1:100" x14ac:dyDescent="0.25">
      <c r="A110" s="8">
        <v>107</v>
      </c>
      <c r="B110" s="27" t="s">
        <v>299</v>
      </c>
      <c r="C110" s="8" t="s">
        <v>52</v>
      </c>
      <c r="D110" s="6"/>
      <c r="E110" s="6"/>
      <c r="F110" s="6"/>
      <c r="G110" s="6"/>
      <c r="H110" s="6"/>
      <c r="I110" s="6"/>
      <c r="J110" s="6"/>
      <c r="K110" s="6"/>
      <c r="L110" s="6"/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0</v>
      </c>
      <c r="AN110" s="6">
        <v>0</v>
      </c>
      <c r="AO110" s="6">
        <v>0</v>
      </c>
      <c r="AP110" s="6">
        <v>0</v>
      </c>
      <c r="AQ110" s="6">
        <v>0</v>
      </c>
      <c r="AR110" s="6">
        <v>49.9722048</v>
      </c>
      <c r="AS110" s="6">
        <v>69.926975999999996</v>
      </c>
      <c r="AT110" s="6">
        <v>90.7</v>
      </c>
      <c r="AU110" s="6">
        <v>90.7</v>
      </c>
      <c r="AV110" s="6">
        <v>90.7</v>
      </c>
      <c r="AW110" s="6">
        <v>88.885999999999996</v>
      </c>
      <c r="AX110" s="6">
        <v>86.165000000000006</v>
      </c>
      <c r="AY110" s="6">
        <v>90.7</v>
      </c>
      <c r="AZ110" s="6">
        <v>99.77</v>
      </c>
      <c r="BA110" s="6">
        <v>99.77</v>
      </c>
      <c r="BB110" s="6">
        <v>132.422</v>
      </c>
      <c r="BC110" s="6">
        <v>145.12</v>
      </c>
      <c r="BD110" s="6">
        <v>140.58500000000001</v>
      </c>
      <c r="BE110" s="6">
        <v>86.165000000000006</v>
      </c>
      <c r="BF110" s="6">
        <v>79.816000000000003</v>
      </c>
      <c r="BG110" s="6">
        <v>85.257999999999996</v>
      </c>
      <c r="BH110" s="6">
        <v>84.350999999999999</v>
      </c>
      <c r="BI110" s="6">
        <v>95.234999999999999</v>
      </c>
      <c r="BJ110" s="6">
        <v>96.141999999999996</v>
      </c>
      <c r="BK110" s="6">
        <v>105.212</v>
      </c>
      <c r="BL110" s="6">
        <v>106.119</v>
      </c>
      <c r="BM110" s="6">
        <v>85.257999999999996</v>
      </c>
      <c r="BN110" s="6">
        <v>49.884999999999998</v>
      </c>
      <c r="BO110" s="6">
        <v>2</v>
      </c>
      <c r="BP110" s="6">
        <v>8</v>
      </c>
      <c r="BQ110" s="6">
        <v>8</v>
      </c>
      <c r="BR110" s="6" t="s">
        <v>2</v>
      </c>
      <c r="BS110" s="6" t="s">
        <v>1</v>
      </c>
      <c r="BT110" s="6">
        <v>15</v>
      </c>
      <c r="BU110" s="6">
        <v>7</v>
      </c>
      <c r="BV110" s="6">
        <v>10</v>
      </c>
      <c r="BW110" s="6">
        <v>15</v>
      </c>
      <c r="BX110" s="6">
        <v>15</v>
      </c>
      <c r="BY110" s="6">
        <v>63</v>
      </c>
      <c r="BZ110" s="6">
        <v>54</v>
      </c>
      <c r="CA110" s="6">
        <v>25</v>
      </c>
      <c r="CB110" s="6">
        <v>40</v>
      </c>
      <c r="CC110" s="6">
        <v>40</v>
      </c>
      <c r="CD110" s="6">
        <v>154.99</v>
      </c>
      <c r="CE110" s="6">
        <v>157.19999999999999</v>
      </c>
      <c r="CF110" s="6">
        <v>94.037000000000006</v>
      </c>
      <c r="CG110" s="6">
        <v>70.584000000000003</v>
      </c>
      <c r="CH110" s="6">
        <v>67</v>
      </c>
      <c r="CI110" s="6">
        <v>81</v>
      </c>
      <c r="CJ110" s="6">
        <v>109</v>
      </c>
      <c r="CK110" s="6">
        <v>194</v>
      </c>
      <c r="CL110" s="6">
        <v>295</v>
      </c>
      <c r="CM110" s="6">
        <v>298</v>
      </c>
      <c r="CN110" s="6">
        <v>241</v>
      </c>
      <c r="CO110" s="6">
        <v>285</v>
      </c>
      <c r="CP110" s="6">
        <v>332</v>
      </c>
      <c r="CQ110" s="6">
        <v>343</v>
      </c>
      <c r="CR110" s="6">
        <v>416</v>
      </c>
      <c r="CS110" s="6">
        <v>535</v>
      </c>
      <c r="CT110" s="25">
        <v>474</v>
      </c>
      <c r="CU110" s="25">
        <v>492</v>
      </c>
      <c r="CV110" s="2">
        <v>25.672949729820601</v>
      </c>
    </row>
    <row r="111" spans="1:100" x14ac:dyDescent="0.25">
      <c r="A111" s="8">
        <v>108</v>
      </c>
      <c r="B111" s="27" t="s">
        <v>300</v>
      </c>
      <c r="C111" s="8" t="s">
        <v>53</v>
      </c>
      <c r="D111" s="6"/>
      <c r="E111" s="6"/>
      <c r="F111" s="6"/>
      <c r="G111" s="6"/>
      <c r="H111" s="6"/>
      <c r="I111" s="6"/>
      <c r="J111" s="6"/>
      <c r="K111" s="6"/>
      <c r="L111" s="6"/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49.460543999999999</v>
      </c>
      <c r="AT111" s="6">
        <v>95.234999999999999</v>
      </c>
      <c r="AU111" s="6">
        <v>71.653000000000006</v>
      </c>
      <c r="AV111" s="6">
        <v>81.63</v>
      </c>
      <c r="AW111" s="6">
        <v>78.909000000000006</v>
      </c>
      <c r="AX111" s="6">
        <v>499.75700000000001</v>
      </c>
      <c r="AY111" s="6">
        <v>614.94600000000003</v>
      </c>
      <c r="AZ111" s="6">
        <v>1499.271</v>
      </c>
      <c r="BA111" s="6">
        <v>2499.692</v>
      </c>
      <c r="BB111" s="6">
        <v>3198.989</v>
      </c>
      <c r="BC111" s="6">
        <v>2721</v>
      </c>
      <c r="BD111" s="6">
        <v>2811.7</v>
      </c>
      <c r="BE111" s="6">
        <v>3198.989</v>
      </c>
      <c r="BF111" s="6">
        <v>3998.9630000000002</v>
      </c>
      <c r="BG111" s="6">
        <v>4999.384</v>
      </c>
      <c r="BH111" s="6">
        <v>5998.8980000000001</v>
      </c>
      <c r="BI111" s="6">
        <v>6530.4</v>
      </c>
      <c r="BJ111" s="6">
        <v>2076.123</v>
      </c>
      <c r="BK111" s="6">
        <v>2699.232</v>
      </c>
      <c r="BL111" s="6">
        <v>3000</v>
      </c>
      <c r="BM111" s="6">
        <v>3000</v>
      </c>
      <c r="BN111" s="6">
        <v>3000</v>
      </c>
      <c r="BO111" s="6">
        <v>2369</v>
      </c>
      <c r="BP111" s="6">
        <v>2300</v>
      </c>
      <c r="BQ111" s="6">
        <v>2300</v>
      </c>
      <c r="BR111" s="6">
        <v>2300</v>
      </c>
      <c r="BS111" s="6">
        <v>2300</v>
      </c>
      <c r="BT111" s="6">
        <v>3550</v>
      </c>
      <c r="BU111" s="6">
        <v>2524</v>
      </c>
      <c r="BV111" s="6">
        <v>3000</v>
      </c>
      <c r="BW111" s="6">
        <v>3000</v>
      </c>
      <c r="BX111" s="6">
        <v>3000</v>
      </c>
      <c r="BY111" s="6">
        <v>3000</v>
      </c>
      <c r="BZ111" s="6">
        <v>3300</v>
      </c>
      <c r="CA111" s="6">
        <v>3500</v>
      </c>
      <c r="CB111" s="6">
        <v>3600</v>
      </c>
      <c r="CC111" s="6">
        <v>3600</v>
      </c>
      <c r="CD111" s="6">
        <v>5300</v>
      </c>
      <c r="CE111" s="6">
        <v>5206</v>
      </c>
      <c r="CF111" s="6">
        <v>5509</v>
      </c>
      <c r="CG111" s="6">
        <v>6500</v>
      </c>
      <c r="CH111" s="6">
        <v>6000</v>
      </c>
      <c r="CI111" s="6">
        <v>3500</v>
      </c>
      <c r="CJ111" s="6">
        <v>2000</v>
      </c>
      <c r="CK111" s="6">
        <v>2000</v>
      </c>
      <c r="CL111" s="6">
        <v>7000</v>
      </c>
      <c r="CM111" s="6">
        <v>5000</v>
      </c>
      <c r="CN111" s="6">
        <v>4300</v>
      </c>
      <c r="CO111" s="6">
        <v>5650</v>
      </c>
      <c r="CP111" s="6">
        <v>4500</v>
      </c>
      <c r="CQ111" s="6">
        <v>3600</v>
      </c>
      <c r="CR111" s="6">
        <v>3100</v>
      </c>
      <c r="CS111" s="6">
        <v>4100</v>
      </c>
      <c r="CT111" s="6">
        <v>3000</v>
      </c>
      <c r="CU111" s="2">
        <v>3000</v>
      </c>
      <c r="CV111" s="2">
        <v>3000</v>
      </c>
    </row>
    <row r="112" spans="1:100" x14ac:dyDescent="0.25">
      <c r="A112" s="8">
        <v>109</v>
      </c>
      <c r="B112" s="27" t="s">
        <v>301</v>
      </c>
      <c r="C112" s="8" t="s">
        <v>54</v>
      </c>
      <c r="D112" s="6"/>
      <c r="E112" s="6"/>
      <c r="F112" s="6"/>
      <c r="G112" s="6"/>
      <c r="H112" s="6"/>
      <c r="I112" s="6"/>
      <c r="J112" s="6"/>
      <c r="K112" s="6"/>
      <c r="L112" s="6"/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4</v>
      </c>
      <c r="Y112" s="6">
        <v>7</v>
      </c>
      <c r="Z112" s="6">
        <v>7</v>
      </c>
      <c r="AA112" s="6">
        <v>4.9460544000000004</v>
      </c>
      <c r="AB112" s="6">
        <v>5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74.373999999999995</v>
      </c>
      <c r="BA112" s="6">
        <v>52.606000000000002</v>
      </c>
      <c r="BB112" s="6">
        <v>66.210999999999999</v>
      </c>
      <c r="BC112" s="6">
        <v>72.56</v>
      </c>
      <c r="BD112" s="6">
        <v>72.56</v>
      </c>
      <c r="BE112" s="6">
        <v>35.372999999999998</v>
      </c>
      <c r="BF112" s="6">
        <v>36.28</v>
      </c>
      <c r="BG112" s="6">
        <v>35.372999999999998</v>
      </c>
      <c r="BH112" s="6">
        <v>35.372999999999998</v>
      </c>
      <c r="BI112" s="6">
        <v>35.372999999999998</v>
      </c>
      <c r="BJ112" s="6">
        <v>35.372999999999998</v>
      </c>
      <c r="BK112" s="6">
        <v>35.372999999999998</v>
      </c>
      <c r="BL112" s="6">
        <v>35.372999999999998</v>
      </c>
      <c r="BM112" s="6">
        <v>35.372999999999998</v>
      </c>
      <c r="BN112" s="6">
        <v>35.372999999999998</v>
      </c>
      <c r="BO112" s="6">
        <v>60</v>
      </c>
      <c r="BP112" s="6">
        <v>60</v>
      </c>
      <c r="BQ112" s="6">
        <v>60</v>
      </c>
      <c r="BR112" s="6">
        <v>60</v>
      </c>
      <c r="BS112" s="6">
        <v>60</v>
      </c>
      <c r="BT112" s="6">
        <v>44</v>
      </c>
      <c r="BU112" s="6">
        <v>36</v>
      </c>
      <c r="BV112" s="6">
        <v>44</v>
      </c>
      <c r="BW112" s="6">
        <v>46</v>
      </c>
      <c r="BX112" s="6">
        <v>48</v>
      </c>
      <c r="BY112" s="6">
        <v>52</v>
      </c>
      <c r="BZ112" s="6">
        <v>35</v>
      </c>
      <c r="CA112" s="6">
        <v>80</v>
      </c>
      <c r="CB112" s="6">
        <v>130</v>
      </c>
      <c r="CC112" s="6">
        <v>180</v>
      </c>
      <c r="CD112" s="6">
        <v>150</v>
      </c>
      <c r="CE112" s="6">
        <v>270</v>
      </c>
      <c r="CF112" s="6">
        <v>270</v>
      </c>
      <c r="CG112" s="6">
        <v>240</v>
      </c>
      <c r="CH112" s="6">
        <v>270</v>
      </c>
      <c r="CI112" s="6">
        <v>150</v>
      </c>
      <c r="CJ112" s="6">
        <v>150</v>
      </c>
      <c r="CK112" s="6">
        <v>230</v>
      </c>
      <c r="CL112" s="6">
        <v>240</v>
      </c>
      <c r="CM112" s="6">
        <v>240</v>
      </c>
      <c r="CN112" s="6">
        <v>240</v>
      </c>
      <c r="CO112" s="6">
        <v>240</v>
      </c>
      <c r="CP112" s="6">
        <v>130</v>
      </c>
      <c r="CQ112" s="6">
        <v>120</v>
      </c>
      <c r="CR112" s="6">
        <v>150</v>
      </c>
      <c r="CS112" s="6">
        <v>150</v>
      </c>
      <c r="CT112" s="6">
        <v>150</v>
      </c>
      <c r="CU112" s="2">
        <v>150</v>
      </c>
      <c r="CV112" s="2">
        <v>150</v>
      </c>
    </row>
    <row r="113" spans="1:100" x14ac:dyDescent="0.25">
      <c r="A113" s="8">
        <v>110</v>
      </c>
      <c r="B113" s="27" t="s">
        <v>302</v>
      </c>
      <c r="C113" s="8" t="s">
        <v>55</v>
      </c>
      <c r="D113" s="6"/>
      <c r="E113" s="6"/>
      <c r="F113" s="6"/>
      <c r="G113" s="6"/>
      <c r="H113" s="6"/>
      <c r="I113" s="6"/>
      <c r="J113" s="6"/>
      <c r="K113" s="6"/>
      <c r="L113" s="6"/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25.071379199999999</v>
      </c>
      <c r="AN113" s="6">
        <v>31.0407552</v>
      </c>
      <c r="AO113" s="6">
        <v>31.0407552</v>
      </c>
      <c r="AP113" s="6">
        <v>44.002828800000003</v>
      </c>
      <c r="AQ113" s="6">
        <v>44.002828800000003</v>
      </c>
      <c r="AR113" s="6">
        <v>55.941580799999997</v>
      </c>
      <c r="AS113" s="6">
        <v>76.066905599999998</v>
      </c>
      <c r="AT113" s="6">
        <v>68.932000000000002</v>
      </c>
      <c r="AU113" s="6">
        <v>62.582999999999998</v>
      </c>
      <c r="AV113" s="6">
        <v>72.56</v>
      </c>
      <c r="AW113" s="6">
        <v>88.885999999999996</v>
      </c>
      <c r="AX113" s="6">
        <v>81.63</v>
      </c>
      <c r="AY113" s="6">
        <v>108.84</v>
      </c>
      <c r="AZ113" s="6">
        <v>85.257999999999996</v>
      </c>
      <c r="BA113" s="6">
        <v>94.328000000000003</v>
      </c>
      <c r="BB113" s="6">
        <v>93.421000000000006</v>
      </c>
      <c r="BC113" s="6">
        <v>103.398</v>
      </c>
      <c r="BD113" s="6">
        <v>99.77</v>
      </c>
      <c r="BE113" s="6">
        <v>78.001999999999995</v>
      </c>
      <c r="BF113" s="6">
        <v>53.512999999999998</v>
      </c>
      <c r="BG113" s="6">
        <v>70.745999999999995</v>
      </c>
      <c r="BH113" s="6">
        <v>69.838999999999999</v>
      </c>
      <c r="BI113" s="6">
        <v>63.49</v>
      </c>
      <c r="BJ113" s="6">
        <v>69.838999999999999</v>
      </c>
      <c r="BK113" s="6">
        <v>72.56</v>
      </c>
      <c r="BL113" s="6">
        <v>65.304000000000002</v>
      </c>
      <c r="BM113" s="6">
        <v>69.838999999999999</v>
      </c>
      <c r="BN113" s="6">
        <v>69.838999999999999</v>
      </c>
      <c r="BO113" s="6">
        <v>120</v>
      </c>
      <c r="BP113" s="6">
        <v>112</v>
      </c>
      <c r="BQ113" s="6">
        <v>127</v>
      </c>
      <c r="BR113" s="6">
        <v>122</v>
      </c>
      <c r="BS113" s="6">
        <v>139</v>
      </c>
      <c r="BT113" s="6">
        <v>91</v>
      </c>
      <c r="BU113" s="6">
        <v>176</v>
      </c>
      <c r="BV113" s="6">
        <v>134</v>
      </c>
      <c r="BW113" s="6">
        <v>187</v>
      </c>
      <c r="BX113" s="6">
        <v>198</v>
      </c>
      <c r="BY113" s="6">
        <v>181</v>
      </c>
      <c r="BZ113" s="6">
        <v>174</v>
      </c>
      <c r="CA113" s="6">
        <v>24</v>
      </c>
      <c r="CB113" s="6">
        <v>120</v>
      </c>
      <c r="CC113" s="6">
        <v>120</v>
      </c>
      <c r="CD113" s="6">
        <v>187.6</v>
      </c>
      <c r="CE113" s="6">
        <v>185.3</v>
      </c>
      <c r="CF113" s="6">
        <v>240</v>
      </c>
      <c r="CG113" s="6">
        <v>240</v>
      </c>
      <c r="CH113" s="6">
        <v>240</v>
      </c>
      <c r="CI113" s="6">
        <v>203</v>
      </c>
      <c r="CJ113" s="6">
        <v>180</v>
      </c>
      <c r="CK113" s="6">
        <v>230</v>
      </c>
      <c r="CL113" s="6">
        <v>270</v>
      </c>
      <c r="CM113" s="6">
        <v>280</v>
      </c>
      <c r="CN113" s="6">
        <v>420</v>
      </c>
      <c r="CO113" s="6">
        <v>420</v>
      </c>
      <c r="CP113" s="6">
        <v>232</v>
      </c>
      <c r="CQ113" s="6">
        <v>243</v>
      </c>
      <c r="CR113" s="6">
        <v>520</v>
      </c>
      <c r="CS113" s="6">
        <v>670</v>
      </c>
      <c r="CT113" s="6">
        <v>520</v>
      </c>
      <c r="CU113" s="2">
        <v>338.37346303541301</v>
      </c>
      <c r="CV113" s="2">
        <v>376.35647808189901</v>
      </c>
    </row>
    <row r="114" spans="1:100" x14ac:dyDescent="0.25">
      <c r="A114" s="8">
        <v>111</v>
      </c>
      <c r="B114" s="27" t="s">
        <v>303</v>
      </c>
      <c r="C114" s="8" t="s">
        <v>56</v>
      </c>
      <c r="D114" s="6"/>
      <c r="E114" s="6"/>
      <c r="F114" s="6"/>
      <c r="G114" s="6"/>
      <c r="H114" s="6"/>
      <c r="I114" s="6"/>
      <c r="J114" s="6"/>
      <c r="K114" s="6"/>
      <c r="L114" s="6"/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/>
      <c r="AB114" s="6"/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47.164000000000001</v>
      </c>
      <c r="AX114" s="6">
        <v>45.35</v>
      </c>
      <c r="AY114" s="6">
        <v>45.35</v>
      </c>
      <c r="AZ114" s="6">
        <v>49.884999999999998</v>
      </c>
      <c r="BA114" s="6">
        <v>35.372999999999998</v>
      </c>
      <c r="BB114" s="6">
        <v>34.466000000000001</v>
      </c>
      <c r="BC114" s="6">
        <v>26.303000000000001</v>
      </c>
      <c r="BD114" s="6">
        <v>26.303000000000001</v>
      </c>
      <c r="BE114" s="6">
        <v>19.954000000000001</v>
      </c>
      <c r="BF114" s="6">
        <v>27.21</v>
      </c>
      <c r="BG114" s="6">
        <v>19.954000000000001</v>
      </c>
      <c r="BH114" s="6">
        <v>25.396000000000001</v>
      </c>
      <c r="BI114" s="6">
        <v>25.396000000000001</v>
      </c>
      <c r="BJ114" s="6">
        <v>19.954000000000001</v>
      </c>
      <c r="BK114" s="6">
        <v>21.768000000000001</v>
      </c>
      <c r="BL114" s="6">
        <v>25.396000000000001</v>
      </c>
      <c r="BM114" s="6">
        <v>19.954000000000001</v>
      </c>
      <c r="BN114" s="6">
        <v>19.954000000000001</v>
      </c>
      <c r="BO114" s="6">
        <v>20</v>
      </c>
      <c r="BP114" s="6">
        <v>20</v>
      </c>
      <c r="BQ114" s="6">
        <v>20</v>
      </c>
      <c r="BR114" s="6">
        <v>20</v>
      </c>
      <c r="BS114" s="6">
        <v>20</v>
      </c>
      <c r="BT114" s="6">
        <v>12</v>
      </c>
      <c r="BU114" s="6">
        <v>10</v>
      </c>
      <c r="BV114" s="6">
        <v>10</v>
      </c>
      <c r="BW114" s="6">
        <v>10</v>
      </c>
      <c r="BX114" s="6">
        <v>10</v>
      </c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>
        <v>440</v>
      </c>
      <c r="CL114" s="6">
        <v>660</v>
      </c>
      <c r="CM114" s="6">
        <v>630</v>
      </c>
      <c r="CN114" s="6">
        <v>630</v>
      </c>
      <c r="CO114" s="6">
        <v>670</v>
      </c>
      <c r="CP114" s="6">
        <v>1000</v>
      </c>
      <c r="CQ114" s="6">
        <v>1540</v>
      </c>
      <c r="CR114" s="6">
        <v>1700</v>
      </c>
      <c r="CS114" s="6">
        <v>1800</v>
      </c>
      <c r="CT114" s="6">
        <v>1800</v>
      </c>
      <c r="CU114" s="2">
        <v>1952.22719696187</v>
      </c>
      <c r="CV114" s="2">
        <v>2253.9211470596401</v>
      </c>
    </row>
    <row r="115" spans="1:100" x14ac:dyDescent="0.25">
      <c r="A115" s="8">
        <v>112</v>
      </c>
      <c r="B115" s="27" t="s">
        <v>304</v>
      </c>
      <c r="C115" s="8" t="s">
        <v>57</v>
      </c>
      <c r="D115" s="6"/>
      <c r="E115" s="6"/>
      <c r="F115" s="6"/>
      <c r="G115" s="6"/>
      <c r="H115" s="6"/>
      <c r="I115" s="6"/>
      <c r="J115" s="6"/>
      <c r="K115" s="6"/>
      <c r="L115" s="6"/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  <c r="BD115" s="6">
        <v>0</v>
      </c>
      <c r="BE115" s="6">
        <v>59.862000000000002</v>
      </c>
      <c r="BF115" s="6">
        <v>59.862000000000002</v>
      </c>
      <c r="BG115" s="6">
        <v>59.862000000000002</v>
      </c>
      <c r="BH115" s="6"/>
      <c r="BI115" s="6"/>
      <c r="BJ115" s="6">
        <v>0</v>
      </c>
      <c r="BK115" s="6">
        <v>79.816000000000003</v>
      </c>
      <c r="BL115" s="6">
        <v>89.793000000000006</v>
      </c>
      <c r="BM115" s="6">
        <v>89.793000000000006</v>
      </c>
      <c r="BN115" s="6">
        <v>89.793000000000006</v>
      </c>
      <c r="BO115" s="6">
        <v>105</v>
      </c>
      <c r="BP115" s="6">
        <v>122</v>
      </c>
      <c r="BQ115" s="6">
        <v>111</v>
      </c>
      <c r="BR115" s="6">
        <v>374</v>
      </c>
      <c r="BS115" s="6">
        <v>375</v>
      </c>
      <c r="BT115" s="6">
        <v>100</v>
      </c>
      <c r="BU115" s="6">
        <v>80</v>
      </c>
      <c r="BV115" s="6">
        <v>50</v>
      </c>
      <c r="BW115" s="6">
        <v>50</v>
      </c>
      <c r="BX115" s="6">
        <v>50</v>
      </c>
      <c r="BY115" s="6">
        <v>200</v>
      </c>
      <c r="BZ115" s="6">
        <v>200</v>
      </c>
      <c r="CA115" s="6">
        <v>200</v>
      </c>
      <c r="CB115" s="6">
        <v>300</v>
      </c>
      <c r="CC115" s="6">
        <v>300</v>
      </c>
      <c r="CD115" s="6">
        <v>373.96300000000002</v>
      </c>
      <c r="CE115" s="6">
        <v>409.51299999999998</v>
      </c>
      <c r="CF115" s="6">
        <v>322.41899999999998</v>
      </c>
      <c r="CG115" s="6">
        <v>339.97699999999998</v>
      </c>
      <c r="CH115" s="6">
        <v>552</v>
      </c>
      <c r="CI115" s="6">
        <v>565</v>
      </c>
      <c r="CJ115" s="6">
        <v>570</v>
      </c>
      <c r="CK115" s="6">
        <v>690</v>
      </c>
      <c r="CL115" s="6">
        <v>870</v>
      </c>
      <c r="CM115" s="6">
        <v>860</v>
      </c>
      <c r="CN115" s="6">
        <v>880</v>
      </c>
      <c r="CO115" s="6">
        <v>901</v>
      </c>
      <c r="CP115" s="6">
        <v>1023</v>
      </c>
      <c r="CQ115" s="6">
        <v>1000</v>
      </c>
      <c r="CR115" s="6">
        <v>970</v>
      </c>
      <c r="CS115" s="6">
        <v>998</v>
      </c>
      <c r="CT115" s="6">
        <v>1000</v>
      </c>
      <c r="CU115" s="2">
        <v>1031.7271751026301</v>
      </c>
      <c r="CV115" s="2">
        <v>1072.40313290374</v>
      </c>
    </row>
    <row r="116" spans="1:100" x14ac:dyDescent="0.25">
      <c r="A116" s="8">
        <v>113</v>
      </c>
      <c r="B116" s="27" t="s">
        <v>305</v>
      </c>
      <c r="C116" s="8" t="s">
        <v>58</v>
      </c>
      <c r="D116" s="6">
        <v>60</v>
      </c>
      <c r="E116" s="6">
        <v>65</v>
      </c>
      <c r="F116" s="6">
        <v>74</v>
      </c>
      <c r="G116" s="6">
        <v>150</v>
      </c>
      <c r="H116" s="6">
        <v>220</v>
      </c>
      <c r="I116" s="6">
        <v>201</v>
      </c>
      <c r="J116" s="6">
        <v>184</v>
      </c>
      <c r="K116" s="6">
        <v>180</v>
      </c>
      <c r="L116" s="6">
        <v>160</v>
      </c>
      <c r="M116" s="6">
        <v>156</v>
      </c>
      <c r="N116" s="6">
        <v>165</v>
      </c>
      <c r="O116" s="6">
        <v>165</v>
      </c>
      <c r="P116" s="6">
        <v>165</v>
      </c>
      <c r="Q116" s="6">
        <v>165</v>
      </c>
      <c r="R116" s="6">
        <v>165</v>
      </c>
      <c r="S116" s="6">
        <v>140</v>
      </c>
      <c r="T116" s="6">
        <v>109.02</v>
      </c>
      <c r="U116" s="6">
        <v>76.834999999999994</v>
      </c>
      <c r="V116" s="6">
        <v>175.18</v>
      </c>
      <c r="W116" s="6">
        <v>218.87700000000001</v>
      </c>
      <c r="X116" s="6">
        <v>262.23200000000003</v>
      </c>
      <c r="Y116" s="6">
        <v>264</v>
      </c>
      <c r="Z116" s="6">
        <v>321</v>
      </c>
      <c r="AA116" s="6">
        <v>376.92345599999999</v>
      </c>
      <c r="AB116" s="6">
        <v>435.0822336</v>
      </c>
      <c r="AC116" s="6">
        <v>610.07022719999998</v>
      </c>
      <c r="AD116" s="6">
        <v>659.01911040000005</v>
      </c>
      <c r="AE116" s="6">
        <v>728.94608640000001</v>
      </c>
      <c r="AF116" s="6">
        <v>635.99437439999997</v>
      </c>
      <c r="AG116" s="6">
        <v>485.90720640000001</v>
      </c>
      <c r="AH116" s="6">
        <v>407.96421120000002</v>
      </c>
      <c r="AI116" s="6">
        <v>501.93924479999998</v>
      </c>
      <c r="AJ116" s="6">
        <v>580.05279359999997</v>
      </c>
      <c r="AK116" s="6">
        <v>630.02499839999996</v>
      </c>
      <c r="AL116" s="6">
        <v>698.07588480000004</v>
      </c>
      <c r="AM116" s="6">
        <v>758.96352000000002</v>
      </c>
      <c r="AN116" s="6">
        <v>926.95881599999996</v>
      </c>
      <c r="AO116" s="6">
        <v>790.00427520000005</v>
      </c>
      <c r="AP116" s="6">
        <v>857.03183999999999</v>
      </c>
      <c r="AQ116" s="6">
        <v>868.97059200000001</v>
      </c>
      <c r="AR116" s="6">
        <v>996.03302399999995</v>
      </c>
      <c r="AS116" s="6">
        <v>925.93549440000004</v>
      </c>
      <c r="AT116" s="6">
        <v>1404.943</v>
      </c>
      <c r="AU116" s="6">
        <v>1474.7819999999999</v>
      </c>
      <c r="AV116" s="6">
        <v>1541.9</v>
      </c>
      <c r="AW116" s="6">
        <v>1618.9949999999999</v>
      </c>
      <c r="AX116" s="6">
        <v>1747.789</v>
      </c>
      <c r="AY116" s="6">
        <v>2027.145</v>
      </c>
      <c r="AZ116" s="6">
        <v>2323.7339999999999</v>
      </c>
      <c r="BA116" s="6">
        <v>2869.748</v>
      </c>
      <c r="BB116" s="6">
        <v>2818.049</v>
      </c>
      <c r="BC116" s="6">
        <v>3083.8</v>
      </c>
      <c r="BD116" s="6">
        <v>3401.25</v>
      </c>
      <c r="BE116" s="6">
        <v>3605.3249999999998</v>
      </c>
      <c r="BF116" s="6">
        <v>3738.654</v>
      </c>
      <c r="BG116" s="6">
        <v>3847.4940000000001</v>
      </c>
      <c r="BH116" s="6">
        <v>3587.1849999999999</v>
      </c>
      <c r="BI116" s="6">
        <v>3696.0250000000001</v>
      </c>
      <c r="BJ116" s="6">
        <v>3741.375</v>
      </c>
      <c r="BK116" s="6">
        <v>3809.4</v>
      </c>
      <c r="BL116" s="6">
        <v>4652</v>
      </c>
      <c r="BM116" s="6">
        <v>4630</v>
      </c>
      <c r="BN116" s="6">
        <v>4630</v>
      </c>
      <c r="BO116" s="6">
        <v>5770</v>
      </c>
      <c r="BP116" s="6">
        <v>6340</v>
      </c>
      <c r="BQ116" s="6">
        <v>6350</v>
      </c>
      <c r="BR116" s="6">
        <v>6500</v>
      </c>
      <c r="BS116" s="6">
        <v>6500</v>
      </c>
      <c r="BT116" s="6">
        <v>6585</v>
      </c>
      <c r="BU116" s="6">
        <v>7236</v>
      </c>
      <c r="BV116" s="6">
        <v>7200</v>
      </c>
      <c r="BW116" s="6">
        <v>7200</v>
      </c>
      <c r="BX116" s="6">
        <v>7200</v>
      </c>
      <c r="BY116" s="6">
        <v>10000</v>
      </c>
      <c r="BZ116" s="6">
        <v>10200</v>
      </c>
      <c r="CA116" s="6">
        <v>10400</v>
      </c>
      <c r="CB116" s="6">
        <v>11000</v>
      </c>
      <c r="CC116" s="6">
        <v>11000</v>
      </c>
      <c r="CD116" s="6">
        <v>11352</v>
      </c>
      <c r="CE116" s="6">
        <v>12792</v>
      </c>
      <c r="CF116" s="6">
        <v>14047</v>
      </c>
      <c r="CG116" s="6">
        <v>14518.886</v>
      </c>
      <c r="CH116" s="6">
        <v>14700</v>
      </c>
      <c r="CI116" s="6">
        <v>16300</v>
      </c>
      <c r="CJ116" s="6">
        <v>16500</v>
      </c>
      <c r="CK116" s="6">
        <v>16870</v>
      </c>
      <c r="CL116" s="6">
        <v>15700</v>
      </c>
      <c r="CM116" s="6">
        <v>16100</v>
      </c>
      <c r="CN116" s="6">
        <v>15800</v>
      </c>
      <c r="CO116" s="6">
        <v>16400</v>
      </c>
      <c r="CP116" s="6">
        <v>13380</v>
      </c>
      <c r="CQ116" s="6">
        <v>13690</v>
      </c>
      <c r="CR116" s="6">
        <v>12300</v>
      </c>
      <c r="CS116" s="6">
        <v>14000</v>
      </c>
      <c r="CT116" s="6">
        <v>12000</v>
      </c>
      <c r="CU116" s="2">
        <v>13025.0263691044</v>
      </c>
      <c r="CV116" s="2">
        <v>11723.0556389791</v>
      </c>
    </row>
    <row r="117" spans="1:100" x14ac:dyDescent="0.25">
      <c r="A117" s="8">
        <v>114</v>
      </c>
      <c r="B117" s="27" t="s">
        <v>306</v>
      </c>
      <c r="C117" s="8" t="s">
        <v>59</v>
      </c>
      <c r="D117" s="6">
        <v>14</v>
      </c>
      <c r="E117" s="6">
        <v>21</v>
      </c>
      <c r="F117" s="6">
        <v>23</v>
      </c>
      <c r="G117" s="6">
        <v>24</v>
      </c>
      <c r="H117" s="6">
        <v>30</v>
      </c>
      <c r="I117" s="6"/>
      <c r="J117" s="6"/>
      <c r="K117" s="6"/>
      <c r="L117" s="6">
        <v>12</v>
      </c>
      <c r="M117" s="6">
        <v>14.957000000000001</v>
      </c>
      <c r="N117" s="6">
        <v>24.297000000000001</v>
      </c>
      <c r="O117" s="6">
        <v>27.617999999999999</v>
      </c>
      <c r="P117" s="6">
        <v>27.893000000000001</v>
      </c>
      <c r="Q117" s="6">
        <v>27.26</v>
      </c>
      <c r="R117" s="6">
        <v>24.940999999999999</v>
      </c>
      <c r="S117" s="6">
        <v>30.646999999999998</v>
      </c>
      <c r="T117" s="6">
        <v>27.931999999999999</v>
      </c>
      <c r="U117" s="6">
        <v>33.918999999999997</v>
      </c>
      <c r="V117" s="6">
        <v>26.274999999999999</v>
      </c>
      <c r="W117" s="6">
        <v>35.857999999999997</v>
      </c>
      <c r="X117" s="6">
        <v>37.207000000000001</v>
      </c>
      <c r="Y117" s="6">
        <v>45.841000000000001</v>
      </c>
      <c r="Z117" s="6">
        <v>50</v>
      </c>
      <c r="AA117" s="6">
        <v>77.942995199999999</v>
      </c>
      <c r="AB117" s="6">
        <v>83.059603199999998</v>
      </c>
      <c r="AC117" s="6">
        <v>86.982336000000004</v>
      </c>
      <c r="AD117" s="6">
        <v>101.99105280000001</v>
      </c>
      <c r="AE117" s="6">
        <v>136.95454079999999</v>
      </c>
      <c r="AF117" s="6">
        <v>150.93993599999999</v>
      </c>
      <c r="AG117" s="6">
        <v>165.94865279999999</v>
      </c>
      <c r="AH117" s="6">
        <v>179.93404799999999</v>
      </c>
      <c r="AI117" s="6">
        <v>213.0214464</v>
      </c>
      <c r="AJ117" s="6">
        <v>222.06078719999999</v>
      </c>
      <c r="AK117" s="6">
        <v>211.9981248</v>
      </c>
      <c r="AL117" s="6">
        <v>185.050656</v>
      </c>
      <c r="AM117" s="6">
        <v>166.97197439999999</v>
      </c>
      <c r="AN117" s="6">
        <v>181.9806912</v>
      </c>
      <c r="AO117" s="6">
        <v>220.01414399999999</v>
      </c>
      <c r="AP117" s="6">
        <v>224.9601984</v>
      </c>
      <c r="AQ117" s="6">
        <v>244.06220160000001</v>
      </c>
      <c r="AR117" s="6">
        <v>288.06503040000001</v>
      </c>
      <c r="AS117" s="6">
        <v>304.94983680000001</v>
      </c>
      <c r="AT117" s="6">
        <v>393.63799999999998</v>
      </c>
      <c r="AU117" s="6">
        <v>420.84800000000001</v>
      </c>
      <c r="AV117" s="6">
        <v>468.012</v>
      </c>
      <c r="AW117" s="6">
        <v>611.31799999999998</v>
      </c>
      <c r="AX117" s="6">
        <v>465.291</v>
      </c>
      <c r="AY117" s="6">
        <v>272.10000000000002</v>
      </c>
      <c r="AZ117" s="6">
        <v>216.773</v>
      </c>
      <c r="BA117" s="6">
        <v>322.892</v>
      </c>
      <c r="BB117" s="6">
        <v>326.52</v>
      </c>
      <c r="BC117" s="6">
        <v>273.00700000000001</v>
      </c>
      <c r="BD117" s="6">
        <v>276.63499999999999</v>
      </c>
      <c r="BE117" s="6">
        <v>232.19200000000001</v>
      </c>
      <c r="BF117" s="6">
        <v>350.10199999999998</v>
      </c>
      <c r="BG117" s="6">
        <v>419.94099999999997</v>
      </c>
      <c r="BH117" s="6">
        <v>449.87200000000001</v>
      </c>
      <c r="BI117" s="6">
        <v>449.87200000000001</v>
      </c>
      <c r="BJ117" s="6">
        <v>72.56</v>
      </c>
      <c r="BK117" s="6">
        <v>72.56</v>
      </c>
      <c r="BL117" s="6">
        <v>68.932000000000002</v>
      </c>
      <c r="BM117" s="6">
        <v>79.816000000000003</v>
      </c>
      <c r="BN117" s="6">
        <v>99.77</v>
      </c>
      <c r="BO117" s="6">
        <v>80</v>
      </c>
      <c r="BP117" s="6">
        <v>30</v>
      </c>
      <c r="BQ117" s="6">
        <v>20</v>
      </c>
      <c r="BR117" s="6">
        <v>20</v>
      </c>
      <c r="BS117" s="6">
        <v>20</v>
      </c>
      <c r="BT117" s="6">
        <v>180</v>
      </c>
      <c r="BU117" s="6">
        <v>220</v>
      </c>
      <c r="BV117" s="6">
        <v>260</v>
      </c>
      <c r="BW117" s="6">
        <v>270</v>
      </c>
      <c r="BX117" s="6">
        <v>310</v>
      </c>
      <c r="BY117" s="6">
        <v>265</v>
      </c>
      <c r="BZ117" s="6">
        <v>285</v>
      </c>
      <c r="CA117" s="6">
        <v>362</v>
      </c>
      <c r="CB117" s="6">
        <v>370</v>
      </c>
      <c r="CC117" s="6">
        <v>400</v>
      </c>
      <c r="CD117" s="6">
        <v>605</v>
      </c>
      <c r="CE117" s="6">
        <v>665</v>
      </c>
      <c r="CF117" s="6">
        <v>744</v>
      </c>
      <c r="CG117" s="6">
        <v>777</v>
      </c>
      <c r="CH117" s="6">
        <v>884</v>
      </c>
      <c r="CI117" s="6">
        <v>976</v>
      </c>
      <c r="CJ117" s="6">
        <v>1184</v>
      </c>
      <c r="CK117" s="6">
        <v>1299</v>
      </c>
      <c r="CL117" s="6">
        <v>1512</v>
      </c>
      <c r="CM117" s="6">
        <v>1585</v>
      </c>
      <c r="CN117" s="6">
        <v>2446</v>
      </c>
      <c r="CO117" s="6">
        <v>2350</v>
      </c>
      <c r="CP117" s="6">
        <v>2400</v>
      </c>
      <c r="CQ117" s="6">
        <v>2700</v>
      </c>
      <c r="CR117" s="6">
        <v>2800</v>
      </c>
      <c r="CS117" s="6">
        <v>3000</v>
      </c>
      <c r="CT117" s="6">
        <v>2800</v>
      </c>
      <c r="CU117" s="2">
        <v>2990.8265985576199</v>
      </c>
      <c r="CV117" s="2">
        <v>3115.1075715279599</v>
      </c>
    </row>
    <row r="118" spans="1:100" x14ac:dyDescent="0.25">
      <c r="A118" s="8">
        <v>115</v>
      </c>
      <c r="B118" s="27" t="s">
        <v>307</v>
      </c>
      <c r="C118" s="8" t="s">
        <v>60</v>
      </c>
      <c r="D118" s="6"/>
      <c r="E118" s="6"/>
      <c r="F118" s="6"/>
      <c r="G118" s="6"/>
      <c r="H118" s="6"/>
      <c r="I118" s="6"/>
      <c r="J118" s="6"/>
      <c r="K118" s="6"/>
      <c r="L118" s="6"/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0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6">
        <v>0</v>
      </c>
      <c r="BM118" s="6">
        <v>0</v>
      </c>
      <c r="BN118" s="6">
        <v>0</v>
      </c>
      <c r="BO118" s="6"/>
      <c r="BP118" s="6"/>
      <c r="BQ118" s="6"/>
      <c r="BR118" s="6"/>
      <c r="BS118" s="6"/>
      <c r="BT118" s="6">
        <v>50</v>
      </c>
      <c r="BU118" s="6">
        <v>100</v>
      </c>
      <c r="BV118" s="6">
        <v>150</v>
      </c>
      <c r="BW118" s="6">
        <v>150</v>
      </c>
      <c r="BX118" s="6">
        <v>150</v>
      </c>
      <c r="BY118" s="6"/>
      <c r="BZ118" s="6"/>
      <c r="CA118" s="6"/>
      <c r="CB118" s="6"/>
      <c r="CC118" s="6"/>
      <c r="CD118" s="6"/>
      <c r="CE118" s="6"/>
      <c r="CF118" s="6"/>
      <c r="CG118" s="6"/>
      <c r="CH118" s="6">
        <v>5</v>
      </c>
      <c r="CI118" s="6">
        <v>390</v>
      </c>
      <c r="CJ118" s="6">
        <v>501</v>
      </c>
      <c r="CK118" s="6">
        <v>662</v>
      </c>
      <c r="CL118" s="6">
        <v>731</v>
      </c>
      <c r="CM118" s="6">
        <v>796</v>
      </c>
      <c r="CN118" s="6">
        <v>778</v>
      </c>
      <c r="CO118" s="6">
        <v>780</v>
      </c>
      <c r="CP118" s="6">
        <v>930</v>
      </c>
      <c r="CQ118" s="6">
        <v>1000</v>
      </c>
      <c r="CR118" s="6">
        <v>901</v>
      </c>
      <c r="CS118" s="6">
        <v>970</v>
      </c>
      <c r="CT118" s="6">
        <v>900</v>
      </c>
      <c r="CU118" s="2">
        <v>900.82677413942395</v>
      </c>
      <c r="CV118" s="2">
        <v>885.40958710576399</v>
      </c>
    </row>
    <row r="119" spans="1:100" x14ac:dyDescent="0.25">
      <c r="A119" s="8">
        <v>116</v>
      </c>
      <c r="B119" s="27" t="s">
        <v>308</v>
      </c>
      <c r="C119" s="8" t="s">
        <v>61</v>
      </c>
      <c r="D119" s="6"/>
      <c r="E119" s="6"/>
      <c r="F119" s="6"/>
      <c r="G119" s="6"/>
      <c r="H119" s="6"/>
      <c r="I119" s="6"/>
      <c r="J119" s="6"/>
      <c r="K119" s="6"/>
      <c r="L119" s="6"/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113.0770368</v>
      </c>
      <c r="AI119" s="6">
        <v>122.9691456</v>
      </c>
      <c r="AJ119" s="6">
        <v>155.0332224</v>
      </c>
      <c r="AK119" s="6">
        <v>457.08364799999998</v>
      </c>
      <c r="AL119" s="6">
        <v>479.9378304</v>
      </c>
      <c r="AM119" s="6"/>
      <c r="AN119" s="6"/>
      <c r="AO119" s="6"/>
      <c r="AP119" s="6">
        <v>15.0087168</v>
      </c>
      <c r="AQ119" s="6">
        <v>22.001414400000002</v>
      </c>
      <c r="AR119" s="6">
        <v>23.024736000000001</v>
      </c>
      <c r="AS119" s="6">
        <v>25.071379199999999</v>
      </c>
      <c r="AT119" s="6">
        <v>29.931000000000001</v>
      </c>
      <c r="AU119" s="6">
        <v>29.931000000000001</v>
      </c>
      <c r="AV119" s="6">
        <v>35.372999999999998</v>
      </c>
      <c r="AW119" s="6">
        <v>72.56</v>
      </c>
      <c r="AX119" s="6">
        <v>20.861000000000001</v>
      </c>
      <c r="AY119" s="6">
        <v>18.14</v>
      </c>
      <c r="AZ119" s="6">
        <v>36.28</v>
      </c>
      <c r="BA119" s="6">
        <v>39.908000000000001</v>
      </c>
      <c r="BB119" s="6">
        <v>40.814999999999998</v>
      </c>
      <c r="BC119" s="6">
        <v>38.094000000000001</v>
      </c>
      <c r="BD119" s="6">
        <v>39.000999999999998</v>
      </c>
      <c r="BE119" s="6">
        <v>37.186999999999998</v>
      </c>
      <c r="BF119" s="6">
        <v>38.094000000000001</v>
      </c>
      <c r="BG119" s="6">
        <v>38.094000000000001</v>
      </c>
      <c r="BH119" s="6">
        <v>38.094000000000001</v>
      </c>
      <c r="BI119" s="6">
        <v>38.094000000000001</v>
      </c>
      <c r="BJ119" s="6">
        <v>38.094000000000001</v>
      </c>
      <c r="BK119" s="6">
        <v>39.908000000000001</v>
      </c>
      <c r="BL119" s="6">
        <v>26.303000000000001</v>
      </c>
      <c r="BM119" s="6">
        <v>27.21</v>
      </c>
      <c r="BN119" s="6">
        <v>27.21</v>
      </c>
      <c r="BO119" s="6">
        <v>20</v>
      </c>
      <c r="BP119" s="6">
        <v>29</v>
      </c>
      <c r="BQ119" s="6">
        <v>29</v>
      </c>
      <c r="BR119" s="6">
        <v>30</v>
      </c>
      <c r="BS119" s="6">
        <v>30</v>
      </c>
      <c r="BT119" s="6">
        <v>29</v>
      </c>
      <c r="BU119" s="6">
        <v>30</v>
      </c>
      <c r="BV119" s="6">
        <v>30</v>
      </c>
      <c r="BW119" s="6">
        <v>30</v>
      </c>
      <c r="BX119" s="6">
        <v>30</v>
      </c>
      <c r="BY119" s="6">
        <v>47</v>
      </c>
      <c r="BZ119" s="6">
        <v>54</v>
      </c>
      <c r="CA119" s="6">
        <v>55</v>
      </c>
      <c r="CB119" s="6">
        <v>55</v>
      </c>
      <c r="CC119" s="6">
        <v>55</v>
      </c>
      <c r="CD119" s="6">
        <v>62</v>
      </c>
      <c r="CE119" s="6">
        <v>42</v>
      </c>
      <c r="CF119" s="6">
        <v>56</v>
      </c>
      <c r="CG119" s="6">
        <v>42</v>
      </c>
      <c r="CH119" s="6">
        <v>32</v>
      </c>
      <c r="CI119" s="6">
        <v>73</v>
      </c>
      <c r="CJ119" s="6">
        <v>73</v>
      </c>
      <c r="CK119" s="6">
        <v>29</v>
      </c>
      <c r="CL119" s="6">
        <v>21</v>
      </c>
      <c r="CM119" s="6">
        <v>51</v>
      </c>
      <c r="CN119" s="6">
        <v>51</v>
      </c>
      <c r="CO119" s="6">
        <v>51</v>
      </c>
      <c r="CP119" s="6">
        <v>190</v>
      </c>
      <c r="CQ119" s="6">
        <v>350</v>
      </c>
      <c r="CR119" s="6">
        <v>350</v>
      </c>
      <c r="CS119" s="6">
        <v>400</v>
      </c>
      <c r="CT119" s="6">
        <v>400</v>
      </c>
      <c r="CU119" s="2">
        <v>358.79751229811001</v>
      </c>
      <c r="CV119" s="2">
        <v>357.59331408639702</v>
      </c>
    </row>
    <row r="120" spans="1:100" x14ac:dyDescent="0.25">
      <c r="A120" s="8">
        <v>117</v>
      </c>
      <c r="B120" s="27" t="s">
        <v>309</v>
      </c>
      <c r="C120" s="8" t="s">
        <v>62</v>
      </c>
      <c r="D120" s="6"/>
      <c r="E120" s="6"/>
      <c r="F120" s="6"/>
      <c r="G120" s="6"/>
      <c r="H120" s="6"/>
      <c r="I120" s="6"/>
      <c r="J120" s="6"/>
      <c r="K120" s="6"/>
      <c r="L120" s="6"/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525.98730239999998</v>
      </c>
      <c r="AN120" s="6">
        <v>662.94184319999999</v>
      </c>
      <c r="AO120" s="6">
        <v>983.07095040000002</v>
      </c>
      <c r="AP120" s="6">
        <v>1002.0024</v>
      </c>
      <c r="AQ120" s="6">
        <v>784.03489920000004</v>
      </c>
      <c r="AR120" s="6">
        <v>574.08341759999996</v>
      </c>
      <c r="AS120" s="6">
        <v>566.0673984</v>
      </c>
      <c r="AT120" s="6">
        <v>586.82899999999995</v>
      </c>
      <c r="AU120" s="6">
        <v>653.947</v>
      </c>
      <c r="AV120" s="6">
        <v>1122.866</v>
      </c>
      <c r="AW120" s="6">
        <v>1221.729</v>
      </c>
      <c r="AX120" s="6">
        <v>1199.961</v>
      </c>
      <c r="AY120" s="6">
        <v>1364.1279999999999</v>
      </c>
      <c r="AZ120" s="6">
        <v>1273.4280000000001</v>
      </c>
      <c r="BA120" s="6">
        <v>1439.4090000000001</v>
      </c>
      <c r="BB120" s="6">
        <v>1535.5509999999999</v>
      </c>
      <c r="BC120" s="6">
        <v>2086.1</v>
      </c>
      <c r="BD120" s="6">
        <v>2494.25</v>
      </c>
      <c r="BE120" s="6">
        <v>2499.692</v>
      </c>
      <c r="BF120" s="6">
        <v>3598.9760000000001</v>
      </c>
      <c r="BG120" s="6">
        <v>3598.9760000000001</v>
      </c>
      <c r="BH120" s="6">
        <v>3598.9760000000001</v>
      </c>
      <c r="BI120" s="6">
        <v>3598.9760000000001</v>
      </c>
      <c r="BJ120" s="6">
        <v>3859.2849999999999</v>
      </c>
      <c r="BK120" s="6">
        <v>3799.4229999999998</v>
      </c>
      <c r="BL120" s="6">
        <v>3399.4360000000001</v>
      </c>
      <c r="BM120" s="6">
        <v>3501.02</v>
      </c>
      <c r="BN120" s="6">
        <v>3501.02</v>
      </c>
      <c r="BO120" s="6">
        <v>3500</v>
      </c>
      <c r="BP120" s="6">
        <v>3500</v>
      </c>
      <c r="BQ120" s="6">
        <v>3500</v>
      </c>
      <c r="BR120" s="6">
        <v>2600</v>
      </c>
      <c r="BS120" s="6">
        <v>2600</v>
      </c>
      <c r="BT120" s="6">
        <v>2545</v>
      </c>
      <c r="BU120" s="6">
        <v>2520</v>
      </c>
      <c r="BV120" s="6">
        <v>2700</v>
      </c>
      <c r="BW120" s="6">
        <v>2500</v>
      </c>
      <c r="BX120" s="6">
        <v>2500</v>
      </c>
      <c r="BY120" s="6">
        <v>2400</v>
      </c>
      <c r="BZ120" s="6">
        <v>2100</v>
      </c>
      <c r="CA120" s="6">
        <v>2300</v>
      </c>
      <c r="CB120" s="6">
        <v>2300</v>
      </c>
      <c r="CC120" s="6">
        <v>2400</v>
      </c>
      <c r="CD120" s="6">
        <v>3300</v>
      </c>
      <c r="CE120" s="6">
        <v>4700</v>
      </c>
      <c r="CF120" s="6">
        <v>10000</v>
      </c>
      <c r="CG120" s="6">
        <v>10000</v>
      </c>
      <c r="CH120" s="6">
        <v>11000</v>
      </c>
      <c r="CI120" s="6">
        <v>12800</v>
      </c>
      <c r="CJ120" s="6">
        <v>16400</v>
      </c>
      <c r="CK120" s="6">
        <v>20000</v>
      </c>
      <c r="CL120" s="6">
        <v>20000</v>
      </c>
      <c r="CM120" s="6">
        <v>21000</v>
      </c>
      <c r="CN120" s="6">
        <v>22000</v>
      </c>
      <c r="CO120" s="6">
        <v>19000</v>
      </c>
      <c r="CP120" s="6">
        <v>22000</v>
      </c>
      <c r="CQ120" s="6">
        <v>23000</v>
      </c>
      <c r="CR120" s="6">
        <v>26000</v>
      </c>
      <c r="CS120" s="6">
        <v>29000</v>
      </c>
      <c r="CT120" s="6">
        <v>28000</v>
      </c>
      <c r="CU120" s="2">
        <v>29193.017605674901</v>
      </c>
      <c r="CV120" s="2">
        <v>30385.972751782199</v>
      </c>
    </row>
    <row r="121" spans="1:100" x14ac:dyDescent="0.25">
      <c r="A121" s="8">
        <v>118</v>
      </c>
      <c r="B121" s="27" t="s">
        <v>310</v>
      </c>
      <c r="C121" s="8" t="s">
        <v>63</v>
      </c>
      <c r="D121" s="6"/>
      <c r="E121" s="6"/>
      <c r="F121" s="6"/>
      <c r="G121" s="6"/>
      <c r="H121" s="6"/>
      <c r="I121" s="6"/>
      <c r="J121" s="6"/>
      <c r="K121" s="6"/>
      <c r="L121" s="6"/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0</v>
      </c>
      <c r="BJ121" s="6">
        <v>0</v>
      </c>
      <c r="BK121" s="6">
        <v>0</v>
      </c>
      <c r="BL121" s="6">
        <v>0</v>
      </c>
      <c r="BM121" s="6">
        <v>0</v>
      </c>
      <c r="BN121" s="6">
        <v>0</v>
      </c>
      <c r="BO121" s="6"/>
      <c r="BP121" s="6"/>
      <c r="BQ121" s="6"/>
      <c r="BR121" s="6"/>
      <c r="BS121" s="6"/>
      <c r="BT121" s="6">
        <v>299</v>
      </c>
      <c r="BU121" s="6">
        <v>277</v>
      </c>
      <c r="BV121" s="6">
        <v>380</v>
      </c>
      <c r="BW121" s="6">
        <v>380</v>
      </c>
      <c r="BX121" s="6">
        <v>400</v>
      </c>
      <c r="BY121" s="6">
        <v>380</v>
      </c>
      <c r="BZ121" s="6">
        <v>380</v>
      </c>
      <c r="CA121" s="6">
        <v>380</v>
      </c>
      <c r="CB121" s="6">
        <v>380</v>
      </c>
      <c r="CC121" s="6">
        <v>380</v>
      </c>
      <c r="CD121" s="6">
        <v>400</v>
      </c>
      <c r="CE121" s="6">
        <v>400</v>
      </c>
      <c r="CF121" s="6">
        <v>400</v>
      </c>
      <c r="CG121" s="6">
        <v>375</v>
      </c>
      <c r="CH121" s="6">
        <v>375</v>
      </c>
      <c r="CI121" s="6">
        <v>250</v>
      </c>
      <c r="CJ121" s="6">
        <v>350</v>
      </c>
      <c r="CK121" s="6">
        <v>400</v>
      </c>
      <c r="CL121" s="6">
        <v>350</v>
      </c>
      <c r="CM121" s="6">
        <v>250</v>
      </c>
      <c r="CN121" s="6">
        <v>250</v>
      </c>
      <c r="CO121" s="6">
        <v>300</v>
      </c>
      <c r="CP121" s="6">
        <v>260</v>
      </c>
      <c r="CQ121" s="6">
        <v>250</v>
      </c>
      <c r="CR121" s="6">
        <v>218</v>
      </c>
      <c r="CS121" s="6">
        <v>230</v>
      </c>
      <c r="CT121" s="6">
        <v>280</v>
      </c>
      <c r="CU121" s="2">
        <v>280</v>
      </c>
      <c r="CV121" s="2">
        <v>280</v>
      </c>
    </row>
    <row r="122" spans="1:100" x14ac:dyDescent="0.25">
      <c r="A122" s="8">
        <v>119</v>
      </c>
      <c r="B122" s="27" t="s">
        <v>311</v>
      </c>
      <c r="C122" s="8" t="s">
        <v>64</v>
      </c>
      <c r="D122" s="6"/>
      <c r="E122" s="6"/>
      <c r="F122" s="6"/>
      <c r="G122" s="6"/>
      <c r="H122" s="6"/>
      <c r="I122" s="6"/>
      <c r="J122" s="6"/>
      <c r="K122" s="6"/>
      <c r="L122" s="6"/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60</v>
      </c>
      <c r="BP122" s="6">
        <v>60</v>
      </c>
      <c r="BQ122" s="6">
        <v>60</v>
      </c>
      <c r="BR122" s="6">
        <v>10</v>
      </c>
      <c r="BS122" s="6">
        <v>5</v>
      </c>
      <c r="BT122" s="6">
        <v>42</v>
      </c>
      <c r="BU122" s="6">
        <v>60</v>
      </c>
      <c r="BV122" s="6">
        <v>59</v>
      </c>
      <c r="BW122" s="6">
        <v>66</v>
      </c>
      <c r="BX122" s="6">
        <v>70</v>
      </c>
      <c r="BY122" s="6">
        <v>91</v>
      </c>
      <c r="BZ122" s="6">
        <v>101</v>
      </c>
      <c r="CA122" s="6">
        <v>105</v>
      </c>
      <c r="CB122" s="6">
        <v>104</v>
      </c>
      <c r="CC122" s="6">
        <v>105</v>
      </c>
      <c r="CD122" s="6">
        <v>102.589</v>
      </c>
      <c r="CE122" s="6">
        <v>103.03400000000001</v>
      </c>
      <c r="CF122" s="6">
        <v>103.244</v>
      </c>
      <c r="CG122" s="6">
        <v>92</v>
      </c>
      <c r="CH122" s="6">
        <v>100</v>
      </c>
      <c r="CI122" s="6">
        <v>94</v>
      </c>
      <c r="CJ122" s="6">
        <v>100</v>
      </c>
      <c r="CK122" s="6">
        <v>130</v>
      </c>
      <c r="CL122" s="6">
        <v>140</v>
      </c>
      <c r="CM122" s="6">
        <v>180</v>
      </c>
      <c r="CN122" s="6">
        <v>350</v>
      </c>
      <c r="CO122" s="6">
        <v>390</v>
      </c>
      <c r="CP122" s="6">
        <v>400</v>
      </c>
      <c r="CQ122" s="6">
        <v>450</v>
      </c>
      <c r="CR122" s="6">
        <v>490</v>
      </c>
      <c r="CS122" s="6">
        <v>670</v>
      </c>
      <c r="CT122" s="6">
        <v>940</v>
      </c>
      <c r="CU122" s="2">
        <v>1210</v>
      </c>
      <c r="CV122" s="2">
        <v>1480</v>
      </c>
    </row>
    <row r="123" spans="1:100" x14ac:dyDescent="0.25">
      <c r="A123" s="8">
        <v>120</v>
      </c>
      <c r="B123" s="27" t="s">
        <v>312</v>
      </c>
      <c r="C123" s="8" t="s">
        <v>65</v>
      </c>
      <c r="D123" s="6"/>
      <c r="E123" s="6"/>
      <c r="F123" s="6"/>
      <c r="G123" s="6"/>
      <c r="H123" s="6"/>
      <c r="I123" s="6"/>
      <c r="J123" s="6"/>
      <c r="K123" s="6"/>
      <c r="L123" s="6"/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149.06384639999999</v>
      </c>
      <c r="AI123" s="6">
        <v>173.96467200000001</v>
      </c>
      <c r="AJ123" s="6">
        <v>167.995296</v>
      </c>
      <c r="AK123" s="6">
        <v>181.9806912</v>
      </c>
      <c r="AL123" s="6">
        <v>183.0040128</v>
      </c>
      <c r="AM123" s="6">
        <v>189.99671040000001</v>
      </c>
      <c r="AN123" s="6">
        <v>205.00542720000001</v>
      </c>
      <c r="AO123" s="6">
        <v>180.95736959999999</v>
      </c>
      <c r="AP123" s="6">
        <v>193.91944319999999</v>
      </c>
      <c r="AQ123" s="6">
        <v>174.98799360000001</v>
      </c>
      <c r="AR123" s="6">
        <v>201.93546240000001</v>
      </c>
      <c r="AS123" s="6">
        <v>207.05207039999999</v>
      </c>
      <c r="AT123" s="6">
        <v>241.262</v>
      </c>
      <c r="AU123" s="6">
        <v>241.262</v>
      </c>
      <c r="AV123" s="6">
        <v>335.59</v>
      </c>
      <c r="AW123" s="6">
        <v>295.68200000000002</v>
      </c>
      <c r="AX123" s="6">
        <v>331.96199999999999</v>
      </c>
      <c r="AY123" s="6">
        <v>359.17200000000003</v>
      </c>
      <c r="AZ123" s="6">
        <v>385.47500000000002</v>
      </c>
      <c r="BA123" s="6">
        <v>330.14800000000002</v>
      </c>
      <c r="BB123" s="6">
        <v>359.17200000000003</v>
      </c>
      <c r="BC123" s="6">
        <v>380.94</v>
      </c>
      <c r="BD123" s="6">
        <v>380.94</v>
      </c>
      <c r="BE123" s="6">
        <v>371.87</v>
      </c>
      <c r="BF123" s="6">
        <v>363.70699999999999</v>
      </c>
      <c r="BG123" s="6">
        <v>394.54500000000002</v>
      </c>
      <c r="BH123" s="6">
        <v>384.56799999999998</v>
      </c>
      <c r="BI123" s="6">
        <v>385.47500000000002</v>
      </c>
      <c r="BJ123" s="6">
        <v>359.17200000000003</v>
      </c>
      <c r="BK123" s="6">
        <v>371.87</v>
      </c>
      <c r="BL123" s="6">
        <v>390.91699999999997</v>
      </c>
      <c r="BM123" s="6">
        <v>380.03300000000002</v>
      </c>
      <c r="BN123" s="6">
        <v>376.40499999999997</v>
      </c>
      <c r="BO123" s="6">
        <v>503</v>
      </c>
      <c r="BP123" s="6">
        <v>601</v>
      </c>
      <c r="BQ123" s="6">
        <v>590</v>
      </c>
      <c r="BR123" s="6">
        <v>590</v>
      </c>
      <c r="BS123" s="6">
        <v>590</v>
      </c>
      <c r="BT123" s="6">
        <v>811</v>
      </c>
      <c r="BU123" s="6">
        <v>854</v>
      </c>
      <c r="BV123" s="6">
        <v>1000</v>
      </c>
      <c r="BW123" s="6">
        <v>1000</v>
      </c>
      <c r="BX123" s="6">
        <v>1000</v>
      </c>
      <c r="BY123" s="6">
        <v>1539</v>
      </c>
      <c r="BZ123" s="6">
        <v>1653</v>
      </c>
      <c r="CA123" s="6">
        <v>1694</v>
      </c>
      <c r="CB123" s="6">
        <v>1700</v>
      </c>
      <c r="CC123" s="6">
        <v>1700</v>
      </c>
      <c r="CD123" s="6">
        <v>2883.8</v>
      </c>
      <c r="CE123" s="6">
        <v>3152.3</v>
      </c>
      <c r="CF123" s="6">
        <v>3084</v>
      </c>
      <c r="CG123" s="6">
        <v>3327</v>
      </c>
      <c r="CH123" s="6">
        <v>3000</v>
      </c>
      <c r="CI123" s="6">
        <v>4677</v>
      </c>
      <c r="CJ123" s="6">
        <v>4689</v>
      </c>
      <c r="CK123" s="6">
        <v>5191</v>
      </c>
      <c r="CL123" s="6">
        <v>4899</v>
      </c>
      <c r="CM123" s="6">
        <v>4615</v>
      </c>
      <c r="CN123" s="6">
        <v>5149</v>
      </c>
      <c r="CO123" s="6">
        <v>5197</v>
      </c>
      <c r="CP123" s="6">
        <v>5412</v>
      </c>
      <c r="CQ123" s="6">
        <v>6775</v>
      </c>
      <c r="CR123" s="6">
        <v>7038</v>
      </c>
      <c r="CS123" s="6">
        <v>7473</v>
      </c>
      <c r="CT123" s="6">
        <v>8000</v>
      </c>
      <c r="CU123" s="2">
        <v>8267.8672826050897</v>
      </c>
      <c r="CV123" s="2">
        <v>8554.0197763277192</v>
      </c>
    </row>
    <row r="124" spans="1:100" x14ac:dyDescent="0.25">
      <c r="A124" s="8">
        <v>121</v>
      </c>
      <c r="B124" s="27" t="s">
        <v>313</v>
      </c>
      <c r="C124" s="8" t="s">
        <v>66</v>
      </c>
      <c r="D124" s="6"/>
      <c r="E124" s="6"/>
      <c r="F124" s="6"/>
      <c r="G124" s="6"/>
      <c r="H124" s="6"/>
      <c r="I124" s="6"/>
      <c r="J124" s="6"/>
      <c r="K124" s="6"/>
      <c r="L124" s="6"/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44.002828800000003</v>
      </c>
      <c r="AS124" s="6">
        <v>35.986809600000001</v>
      </c>
      <c r="AT124" s="6">
        <v>29.931000000000001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0</v>
      </c>
      <c r="BG124" s="6">
        <v>0</v>
      </c>
      <c r="BH124" s="6">
        <v>0</v>
      </c>
      <c r="BI124" s="6">
        <v>0</v>
      </c>
      <c r="BJ124" s="6">
        <v>0</v>
      </c>
      <c r="BK124" s="6">
        <v>0</v>
      </c>
      <c r="BL124" s="6">
        <v>0</v>
      </c>
      <c r="BM124" s="6">
        <v>0</v>
      </c>
      <c r="BN124" s="6">
        <v>0</v>
      </c>
      <c r="BO124" s="6"/>
      <c r="BP124" s="6"/>
      <c r="BQ124" s="6"/>
      <c r="BR124" s="6"/>
      <c r="BS124" s="6"/>
      <c r="BT124" s="6">
        <v>160</v>
      </c>
      <c r="BU124" s="6">
        <v>50</v>
      </c>
      <c r="BV124" s="6">
        <v>100</v>
      </c>
      <c r="BW124" s="6">
        <v>100</v>
      </c>
      <c r="BX124" s="6">
        <v>100</v>
      </c>
      <c r="BY124" s="6">
        <v>113</v>
      </c>
      <c r="BZ124" s="6">
        <v>144</v>
      </c>
      <c r="CA124" s="6">
        <v>169</v>
      </c>
      <c r="CB124" s="6">
        <v>180</v>
      </c>
      <c r="CC124" s="6">
        <v>180</v>
      </c>
      <c r="CD124" s="6">
        <v>234.44</v>
      </c>
      <c r="CE124" s="6">
        <v>235.83</v>
      </c>
      <c r="CF124" s="6">
        <v>254.16</v>
      </c>
      <c r="CG124" s="6">
        <v>236.24</v>
      </c>
      <c r="CH124" s="6">
        <v>230</v>
      </c>
      <c r="CI124" s="6">
        <v>311</v>
      </c>
      <c r="CJ124" s="6">
        <v>335</v>
      </c>
      <c r="CK124" s="6">
        <v>313</v>
      </c>
      <c r="CL124" s="6">
        <v>336</v>
      </c>
      <c r="CM124" s="6">
        <v>324</v>
      </c>
      <c r="CN124" s="6">
        <v>320</v>
      </c>
      <c r="CO124" s="6">
        <v>324</v>
      </c>
      <c r="CP124" s="6">
        <v>310</v>
      </c>
      <c r="CQ124" s="6">
        <v>340</v>
      </c>
      <c r="CR124" s="6">
        <v>345</v>
      </c>
      <c r="CS124" s="6">
        <v>360</v>
      </c>
      <c r="CT124" s="6">
        <v>350</v>
      </c>
      <c r="CU124" s="2">
        <v>361.22476198851899</v>
      </c>
      <c r="CV124" s="2">
        <v>366.618265642496</v>
      </c>
    </row>
    <row r="125" spans="1:100" x14ac:dyDescent="0.25">
      <c r="A125" s="8">
        <v>122</v>
      </c>
      <c r="B125" s="27" t="s">
        <v>314</v>
      </c>
      <c r="C125" s="8" t="s">
        <v>68</v>
      </c>
      <c r="D125" s="6"/>
      <c r="E125" s="6"/>
      <c r="F125" s="6"/>
      <c r="G125" s="6"/>
      <c r="H125" s="6"/>
      <c r="I125" s="6"/>
      <c r="J125" s="6"/>
      <c r="K125" s="6"/>
      <c r="L125" s="6"/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89.028979199999995</v>
      </c>
      <c r="AI125" s="6">
        <v>99.9444096</v>
      </c>
      <c r="AJ125" s="6">
        <v>120.9225024</v>
      </c>
      <c r="AK125" s="6">
        <v>83.059603199999998</v>
      </c>
      <c r="AL125" s="6">
        <v>84.935692799999998</v>
      </c>
      <c r="AM125" s="6">
        <v>115.976448</v>
      </c>
      <c r="AN125" s="6">
        <v>91.0756224</v>
      </c>
      <c r="AO125" s="6">
        <v>79.989638400000004</v>
      </c>
      <c r="AP125" s="6">
        <v>99.9444096</v>
      </c>
      <c r="AQ125" s="6">
        <v>90.052300799999998</v>
      </c>
      <c r="AR125" s="6">
        <v>144.97056000000001</v>
      </c>
      <c r="AS125" s="6">
        <v>174.98799360000001</v>
      </c>
      <c r="AT125" s="6">
        <v>156.00399999999999</v>
      </c>
      <c r="AU125" s="6">
        <v>168.702</v>
      </c>
      <c r="AV125" s="6">
        <v>158.72499999999999</v>
      </c>
      <c r="AW125" s="6">
        <v>207.703</v>
      </c>
      <c r="AX125" s="6">
        <v>300.21699999999998</v>
      </c>
      <c r="AY125" s="6">
        <v>139.678</v>
      </c>
      <c r="AZ125" s="6">
        <v>129.70099999999999</v>
      </c>
      <c r="BA125" s="6">
        <v>136.95699999999999</v>
      </c>
      <c r="BB125" s="6">
        <v>170.51599999999999</v>
      </c>
      <c r="BC125" s="6">
        <v>184.12100000000001</v>
      </c>
      <c r="BD125" s="6">
        <v>181.4</v>
      </c>
      <c r="BE125" s="6">
        <v>149.655</v>
      </c>
      <c r="BF125" s="6">
        <v>183.214</v>
      </c>
      <c r="BG125" s="6">
        <v>199.54</v>
      </c>
      <c r="BH125" s="6">
        <v>175.958</v>
      </c>
      <c r="BI125" s="6">
        <v>193.191</v>
      </c>
      <c r="BJ125" s="6">
        <v>149.655</v>
      </c>
      <c r="BK125" s="6">
        <v>121.538</v>
      </c>
      <c r="BL125" s="6">
        <v>149.655</v>
      </c>
      <c r="BM125" s="6">
        <v>149.655</v>
      </c>
      <c r="BN125" s="6">
        <v>149.655</v>
      </c>
      <c r="BO125" s="6">
        <v>170</v>
      </c>
      <c r="BP125" s="6">
        <v>250</v>
      </c>
      <c r="BQ125" s="6">
        <v>250</v>
      </c>
      <c r="BR125" s="6">
        <v>250</v>
      </c>
      <c r="BS125" s="6">
        <v>250</v>
      </c>
      <c r="BT125" s="6">
        <v>380</v>
      </c>
      <c r="BU125" s="6">
        <v>291</v>
      </c>
      <c r="BV125" s="6">
        <v>206</v>
      </c>
      <c r="BW125" s="6">
        <v>267</v>
      </c>
      <c r="BX125" s="6">
        <v>300</v>
      </c>
      <c r="BY125" s="6">
        <v>190</v>
      </c>
      <c r="BZ125" s="6">
        <v>205</v>
      </c>
      <c r="CA125" s="6">
        <v>272</v>
      </c>
      <c r="CB125" s="6">
        <v>307</v>
      </c>
      <c r="CC125" s="6">
        <v>310</v>
      </c>
      <c r="CD125" s="6">
        <v>202.2</v>
      </c>
      <c r="CE125" s="6">
        <v>326.2</v>
      </c>
      <c r="CF125" s="6">
        <v>246.5</v>
      </c>
      <c r="CG125" s="6">
        <v>621.70000000000005</v>
      </c>
      <c r="CH125" s="6">
        <v>961.69500000000005</v>
      </c>
      <c r="CI125" s="6">
        <v>3002</v>
      </c>
      <c r="CJ125" s="6">
        <v>3477</v>
      </c>
      <c r="CK125" s="6">
        <v>3538</v>
      </c>
      <c r="CL125" s="6">
        <v>3478</v>
      </c>
      <c r="CM125" s="6">
        <v>3708</v>
      </c>
      <c r="CN125" s="6">
        <v>4013</v>
      </c>
      <c r="CO125" s="6">
        <v>4326</v>
      </c>
      <c r="CP125" s="6">
        <v>3929</v>
      </c>
      <c r="CQ125" s="6">
        <v>2594</v>
      </c>
      <c r="CR125" s="6">
        <v>2387</v>
      </c>
      <c r="CS125" s="6">
        <v>2285</v>
      </c>
      <c r="CT125" s="6">
        <v>2260</v>
      </c>
      <c r="CU125" s="2">
        <v>2250.86472292608</v>
      </c>
      <c r="CV125" s="2">
        <v>2247.52622024217</v>
      </c>
    </row>
    <row r="126" spans="1:100" x14ac:dyDescent="0.25">
      <c r="A126" s="8">
        <v>123</v>
      </c>
      <c r="B126" s="27" t="s">
        <v>315</v>
      </c>
      <c r="C126" s="8" t="s">
        <v>69</v>
      </c>
      <c r="D126" s="6"/>
      <c r="E126" s="6"/>
      <c r="F126" s="6"/>
      <c r="G126" s="6"/>
      <c r="H126" s="6"/>
      <c r="I126" s="6"/>
      <c r="J126" s="6"/>
      <c r="K126" s="6"/>
      <c r="L126" s="6"/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47.925561600000002</v>
      </c>
      <c r="AQ126" s="6">
        <v>149.06384639999999</v>
      </c>
      <c r="AR126" s="6">
        <v>156.056544</v>
      </c>
      <c r="AS126" s="6">
        <v>170.0419392</v>
      </c>
      <c r="AT126" s="6">
        <v>166.88800000000001</v>
      </c>
      <c r="AU126" s="6">
        <v>177.77199999999999</v>
      </c>
      <c r="AV126" s="6">
        <v>236.727</v>
      </c>
      <c r="AW126" s="6">
        <v>313.822</v>
      </c>
      <c r="AX126" s="6">
        <v>295.68200000000002</v>
      </c>
      <c r="AY126" s="6">
        <v>265.75099999999998</v>
      </c>
      <c r="AZ126" s="6">
        <v>241.262</v>
      </c>
      <c r="BA126" s="6">
        <v>260.30900000000003</v>
      </c>
      <c r="BB126" s="6">
        <v>231.285</v>
      </c>
      <c r="BC126" s="6">
        <v>280.26299999999998</v>
      </c>
      <c r="BD126" s="6">
        <v>339.21800000000002</v>
      </c>
      <c r="BE126" s="6">
        <v>392.73099999999999</v>
      </c>
      <c r="BF126" s="6">
        <v>399.98700000000002</v>
      </c>
      <c r="BG126" s="6">
        <v>419.94099999999997</v>
      </c>
      <c r="BH126" s="6">
        <v>370.05599999999998</v>
      </c>
      <c r="BI126" s="6">
        <v>399.08</v>
      </c>
      <c r="BJ126" s="6">
        <v>299.31</v>
      </c>
      <c r="BK126" s="6">
        <v>299.31</v>
      </c>
      <c r="BL126" s="6">
        <v>299.31</v>
      </c>
      <c r="BM126" s="6">
        <v>299.31</v>
      </c>
      <c r="BN126" s="6">
        <v>299.31</v>
      </c>
      <c r="BO126" s="6">
        <v>540</v>
      </c>
      <c r="BP126" s="6">
        <v>540</v>
      </c>
      <c r="BQ126" s="6">
        <v>540</v>
      </c>
      <c r="BR126" s="6">
        <v>490</v>
      </c>
      <c r="BS126" s="6">
        <v>800</v>
      </c>
      <c r="BT126" s="6">
        <v>726</v>
      </c>
      <c r="BU126" s="6">
        <v>621</v>
      </c>
      <c r="BV126" s="6">
        <v>778</v>
      </c>
      <c r="BW126" s="6">
        <v>833</v>
      </c>
      <c r="BX126" s="6">
        <v>833</v>
      </c>
      <c r="BY126" s="6">
        <v>900</v>
      </c>
      <c r="BZ126" s="6">
        <v>1026</v>
      </c>
      <c r="CA126" s="6">
        <v>1186</v>
      </c>
      <c r="CB126" s="6">
        <v>1281</v>
      </c>
      <c r="CC126" s="6">
        <v>1375</v>
      </c>
      <c r="CD126" s="6">
        <v>1369.9</v>
      </c>
      <c r="CE126" s="6">
        <v>1629.9</v>
      </c>
      <c r="CF126" s="6">
        <v>1756</v>
      </c>
      <c r="CG126" s="6">
        <v>1941</v>
      </c>
      <c r="CH126" s="6">
        <v>2312</v>
      </c>
      <c r="CI126" s="6">
        <v>2409</v>
      </c>
      <c r="CJ126" s="6">
        <v>2581</v>
      </c>
      <c r="CK126" s="6">
        <v>2346</v>
      </c>
      <c r="CL126" s="6">
        <v>2809</v>
      </c>
      <c r="CM126" s="6">
        <v>3140</v>
      </c>
      <c r="CN126" s="6">
        <v>4071</v>
      </c>
      <c r="CO126" s="6">
        <v>4200</v>
      </c>
      <c r="CP126" s="6">
        <v>4509</v>
      </c>
      <c r="CQ126" s="6">
        <v>6514</v>
      </c>
      <c r="CR126" s="6">
        <v>6496</v>
      </c>
      <c r="CS126" s="6">
        <v>6500</v>
      </c>
      <c r="CT126" s="6">
        <v>7598</v>
      </c>
      <c r="CU126" s="2">
        <v>8173.3428068609301</v>
      </c>
      <c r="CV126" s="2">
        <v>8382.9407426048692</v>
      </c>
    </row>
    <row r="127" spans="1:100" x14ac:dyDescent="0.25">
      <c r="A127" s="8">
        <v>124</v>
      </c>
      <c r="B127" s="27" t="s">
        <v>316</v>
      </c>
      <c r="C127" s="8" t="s">
        <v>70</v>
      </c>
      <c r="D127" s="6"/>
      <c r="E127" s="6"/>
      <c r="F127" s="6"/>
      <c r="G127" s="6"/>
      <c r="H127" s="6"/>
      <c r="I127" s="6"/>
      <c r="J127" s="6"/>
      <c r="K127" s="6"/>
      <c r="L127" s="6"/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6">
        <v>0</v>
      </c>
      <c r="AN127" s="6">
        <v>0</v>
      </c>
      <c r="AO127" s="6">
        <v>0</v>
      </c>
      <c r="AP127" s="6">
        <v>0</v>
      </c>
      <c r="AQ127" s="6">
        <v>0</v>
      </c>
      <c r="AR127" s="6">
        <v>0</v>
      </c>
      <c r="AS127" s="6">
        <v>0</v>
      </c>
      <c r="AT127" s="6">
        <v>0</v>
      </c>
      <c r="AU127" s="6">
        <v>0</v>
      </c>
      <c r="AV127" s="6">
        <v>0</v>
      </c>
      <c r="AW127" s="6">
        <v>114.282</v>
      </c>
      <c r="AX127" s="6">
        <v>127.887</v>
      </c>
      <c r="AY127" s="6">
        <v>149.655</v>
      </c>
      <c r="AZ127" s="6">
        <v>0</v>
      </c>
      <c r="BA127" s="6">
        <v>0</v>
      </c>
      <c r="BB127" s="6">
        <v>0</v>
      </c>
      <c r="BC127" s="6">
        <v>0</v>
      </c>
      <c r="BD127" s="6">
        <v>0</v>
      </c>
      <c r="BE127" s="6">
        <v>284.798</v>
      </c>
      <c r="BF127" s="6">
        <v>279.35599999999999</v>
      </c>
      <c r="BG127" s="6">
        <v>232.19200000000001</v>
      </c>
      <c r="BH127" s="6">
        <v>243.07599999999999</v>
      </c>
      <c r="BI127" s="6">
        <v>281.17</v>
      </c>
      <c r="BJ127" s="6">
        <v>348.28800000000001</v>
      </c>
      <c r="BK127" s="6">
        <v>369.149</v>
      </c>
      <c r="BL127" s="6">
        <v>377.31200000000001</v>
      </c>
      <c r="BM127" s="6">
        <v>389.10300000000001</v>
      </c>
      <c r="BN127" s="6">
        <v>399.08</v>
      </c>
      <c r="BO127" s="6">
        <v>388</v>
      </c>
      <c r="BP127" s="6">
        <v>350</v>
      </c>
      <c r="BQ127" s="6">
        <v>350</v>
      </c>
      <c r="BR127" s="6">
        <v>350</v>
      </c>
      <c r="BS127" s="6">
        <v>350</v>
      </c>
      <c r="BT127" s="6">
        <v>413</v>
      </c>
      <c r="BU127" s="6">
        <v>421</v>
      </c>
      <c r="BV127" s="6">
        <v>565</v>
      </c>
      <c r="BW127" s="6">
        <v>560</v>
      </c>
      <c r="BX127" s="6">
        <v>560</v>
      </c>
      <c r="BY127" s="6">
        <v>800</v>
      </c>
      <c r="BZ127" s="6">
        <v>800</v>
      </c>
      <c r="CA127" s="6">
        <v>800</v>
      </c>
      <c r="CB127" s="6">
        <v>800</v>
      </c>
      <c r="CC127" s="6">
        <v>800</v>
      </c>
      <c r="CD127" s="6">
        <v>800</v>
      </c>
      <c r="CE127" s="6">
        <v>800</v>
      </c>
      <c r="CF127" s="6">
        <v>1265</v>
      </c>
      <c r="CG127" s="6">
        <v>1179</v>
      </c>
      <c r="CH127" s="6">
        <v>1185</v>
      </c>
      <c r="CI127" s="6">
        <v>1160</v>
      </c>
      <c r="CJ127" s="6">
        <v>1605</v>
      </c>
      <c r="CK127" s="6">
        <v>1800</v>
      </c>
      <c r="CL127" s="6">
        <v>1700</v>
      </c>
      <c r="CM127" s="6">
        <v>1500</v>
      </c>
      <c r="CN127" s="6">
        <v>1500</v>
      </c>
      <c r="CO127" s="6">
        <v>1500</v>
      </c>
      <c r="CP127" s="6">
        <v>1340</v>
      </c>
      <c r="CQ127" s="6">
        <v>1650</v>
      </c>
      <c r="CR127" s="6">
        <v>1550</v>
      </c>
      <c r="CS127" s="6">
        <v>1650</v>
      </c>
      <c r="CT127" s="6">
        <v>1700</v>
      </c>
      <c r="CU127" s="2">
        <v>1718.08510638298</v>
      </c>
      <c r="CV127" s="2">
        <v>1736.1702127659601</v>
      </c>
    </row>
    <row r="128" spans="1:100" x14ac:dyDescent="0.25">
      <c r="A128" s="8">
        <v>125</v>
      </c>
      <c r="B128" s="27" t="s">
        <v>317</v>
      </c>
      <c r="C128" s="8" t="s">
        <v>71</v>
      </c>
      <c r="D128" s="6"/>
      <c r="E128" s="6"/>
      <c r="F128" s="6"/>
      <c r="G128" s="6"/>
      <c r="H128" s="6">
        <v>3</v>
      </c>
      <c r="I128" s="6">
        <v>39</v>
      </c>
      <c r="J128" s="6">
        <v>34.299999999999997</v>
      </c>
      <c r="K128" s="6">
        <v>39.700000000000003</v>
      </c>
      <c r="L128" s="6">
        <v>48.6</v>
      </c>
      <c r="M128" s="6">
        <v>56.4</v>
      </c>
      <c r="N128" s="6">
        <v>68.7</v>
      </c>
      <c r="O128" s="6">
        <v>68.7</v>
      </c>
      <c r="P128" s="6">
        <v>68.7</v>
      </c>
      <c r="Q128" s="6">
        <v>57.2</v>
      </c>
      <c r="R128" s="6">
        <v>56.3</v>
      </c>
      <c r="S128" s="6">
        <v>23</v>
      </c>
      <c r="T128" s="6">
        <v>58.5</v>
      </c>
      <c r="U128" s="6">
        <v>59.6</v>
      </c>
      <c r="V128" s="6">
        <v>83.54</v>
      </c>
      <c r="W128" s="6">
        <v>115.1</v>
      </c>
      <c r="X128" s="6">
        <v>161.69999999999999</v>
      </c>
      <c r="Y128" s="6">
        <v>167.631</v>
      </c>
      <c r="Z128" s="6">
        <v>169.2</v>
      </c>
      <c r="AA128" s="6">
        <v>186.9267456</v>
      </c>
      <c r="AB128" s="6">
        <v>208.07539199999999</v>
      </c>
      <c r="AC128" s="6">
        <v>225.98352</v>
      </c>
      <c r="AD128" s="6">
        <v>283.971744</v>
      </c>
      <c r="AE128" s="6">
        <v>383.0633856</v>
      </c>
      <c r="AF128" s="6">
        <v>360.03864959999999</v>
      </c>
      <c r="AG128" s="6">
        <v>400.97151359999998</v>
      </c>
      <c r="AH128" s="6">
        <v>345.02993279999998</v>
      </c>
      <c r="AI128" s="6">
        <v>442.07493119999998</v>
      </c>
      <c r="AJ128" s="6">
        <v>405.06479999999999</v>
      </c>
      <c r="AK128" s="6">
        <v>359.01532800000001</v>
      </c>
      <c r="AL128" s="6">
        <v>362.93806080000002</v>
      </c>
      <c r="AM128" s="6">
        <v>361.06197120000002</v>
      </c>
      <c r="AN128" s="6">
        <v>455.03700479999998</v>
      </c>
      <c r="AO128" s="6">
        <v>454.0136832</v>
      </c>
      <c r="AP128" s="6">
        <v>478.0617408</v>
      </c>
      <c r="AQ128" s="6">
        <v>471.92181119999998</v>
      </c>
      <c r="AR128" s="6">
        <v>508.93194240000003</v>
      </c>
      <c r="AS128" s="6">
        <v>603.07752960000005</v>
      </c>
      <c r="AT128" s="6">
        <v>546.92100000000005</v>
      </c>
      <c r="AU128" s="6">
        <v>584.10799999999995</v>
      </c>
      <c r="AV128" s="6">
        <v>628.55100000000004</v>
      </c>
      <c r="AW128" s="6">
        <v>524.24599999999998</v>
      </c>
      <c r="AX128" s="6">
        <v>539.66499999999996</v>
      </c>
      <c r="AY128" s="6">
        <v>615.85299999999995</v>
      </c>
      <c r="AZ128" s="6">
        <v>477.98899999999998</v>
      </c>
      <c r="BA128" s="6">
        <v>572.31700000000001</v>
      </c>
      <c r="BB128" s="6">
        <v>881.60400000000004</v>
      </c>
      <c r="BC128" s="6">
        <v>1384.989</v>
      </c>
      <c r="BD128" s="6">
        <v>1428.5250000000001</v>
      </c>
      <c r="BE128" s="6">
        <v>2019.8889999999999</v>
      </c>
      <c r="BF128" s="6">
        <v>1782.2550000000001</v>
      </c>
      <c r="BG128" s="6">
        <v>2849.7939999999999</v>
      </c>
      <c r="BH128" s="6">
        <v>3309.643</v>
      </c>
      <c r="BI128" s="6">
        <v>3537.3</v>
      </c>
      <c r="BJ128" s="6">
        <v>2983.123</v>
      </c>
      <c r="BK128" s="6">
        <v>3401.25</v>
      </c>
      <c r="BL128" s="6">
        <v>4988.5</v>
      </c>
      <c r="BM128" s="6">
        <v>4988.5</v>
      </c>
      <c r="BN128" s="6">
        <v>4988.5</v>
      </c>
      <c r="BO128" s="6">
        <v>4009</v>
      </c>
      <c r="BP128" s="6">
        <v>3999</v>
      </c>
      <c r="BQ128" s="6">
        <v>4269</v>
      </c>
      <c r="BR128" s="6">
        <v>4300</v>
      </c>
      <c r="BS128" s="6">
        <v>4300</v>
      </c>
      <c r="BT128" s="6">
        <v>4567</v>
      </c>
      <c r="BU128" s="6">
        <v>4424</v>
      </c>
      <c r="BV128" s="6">
        <v>4588</v>
      </c>
      <c r="BW128" s="6">
        <v>4864</v>
      </c>
      <c r="BX128" s="6">
        <v>5409</v>
      </c>
      <c r="BY128" s="6">
        <v>5721</v>
      </c>
      <c r="BZ128" s="6">
        <v>6022</v>
      </c>
      <c r="CA128" s="6">
        <v>6038</v>
      </c>
      <c r="CB128" s="6">
        <v>6358</v>
      </c>
      <c r="CC128" s="6">
        <v>6500</v>
      </c>
      <c r="CD128" s="6">
        <v>6932</v>
      </c>
      <c r="CE128" s="6">
        <v>7052</v>
      </c>
      <c r="CF128" s="6">
        <v>7559</v>
      </c>
      <c r="CG128" s="6">
        <v>7511</v>
      </c>
      <c r="CH128" s="6">
        <v>8070</v>
      </c>
      <c r="CI128" s="6">
        <v>7055</v>
      </c>
      <c r="CJ128" s="6">
        <v>7241</v>
      </c>
      <c r="CK128" s="6">
        <v>7504</v>
      </c>
      <c r="CL128" s="6">
        <v>9127</v>
      </c>
      <c r="CM128" s="6">
        <v>9516</v>
      </c>
      <c r="CN128" s="6">
        <v>9028</v>
      </c>
      <c r="CO128" s="6">
        <v>8104</v>
      </c>
      <c r="CP128" s="6">
        <v>7822</v>
      </c>
      <c r="CQ128" s="6">
        <v>8096</v>
      </c>
      <c r="CR128" s="6">
        <v>7161</v>
      </c>
      <c r="CS128" s="6">
        <v>8499</v>
      </c>
      <c r="CT128" s="25">
        <f>1982+1735+1950+1853</f>
        <v>7520</v>
      </c>
      <c r="CU128" s="25">
        <f>1879+1800+1915+1785</f>
        <v>7379</v>
      </c>
      <c r="CV128" s="2">
        <v>7456.6736842105302</v>
      </c>
    </row>
    <row r="129" spans="1:100" x14ac:dyDescent="0.25">
      <c r="A129" s="8">
        <v>126</v>
      </c>
      <c r="B129" s="27" t="s">
        <v>318</v>
      </c>
      <c r="C129" s="8" t="s">
        <v>72</v>
      </c>
      <c r="D129" s="6"/>
      <c r="E129" s="6"/>
      <c r="F129" s="6"/>
      <c r="G129" s="6"/>
      <c r="H129" s="6"/>
      <c r="I129" s="6"/>
      <c r="J129" s="6"/>
      <c r="K129" s="6"/>
      <c r="L129" s="6"/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23.024736000000001</v>
      </c>
      <c r="AD129" s="6">
        <v>41.956185599999998</v>
      </c>
      <c r="AE129" s="6">
        <v>49.9722048</v>
      </c>
      <c r="AF129" s="6">
        <v>61.058188800000003</v>
      </c>
      <c r="AG129" s="6">
        <v>85.959014400000001</v>
      </c>
      <c r="AH129" s="6">
        <v>104.037696</v>
      </c>
      <c r="AI129" s="6">
        <v>82.036281599999995</v>
      </c>
      <c r="AJ129" s="6">
        <v>71.973619200000002</v>
      </c>
      <c r="AK129" s="6">
        <v>62.934278399999997</v>
      </c>
      <c r="AL129" s="6">
        <v>55.941580799999997</v>
      </c>
      <c r="AM129" s="6">
        <v>54.918259200000001</v>
      </c>
      <c r="AN129" s="6">
        <v>72.996940800000004</v>
      </c>
      <c r="AO129" s="6">
        <v>130.98516480000001</v>
      </c>
      <c r="AP129" s="6">
        <v>120.9225024</v>
      </c>
      <c r="AQ129" s="6">
        <v>139.00118399999999</v>
      </c>
      <c r="AR129" s="6">
        <v>155.0332224</v>
      </c>
      <c r="AS129" s="6">
        <v>172.9413504</v>
      </c>
      <c r="AT129" s="6">
        <v>188.65600000000001</v>
      </c>
      <c r="AU129" s="6">
        <v>202.261</v>
      </c>
      <c r="AV129" s="6">
        <v>165.98099999999999</v>
      </c>
      <c r="AW129" s="6">
        <v>143.30600000000001</v>
      </c>
      <c r="AX129" s="6">
        <v>153.28299999999999</v>
      </c>
      <c r="AY129" s="6">
        <v>149.655</v>
      </c>
      <c r="AZ129" s="6">
        <v>87.072000000000003</v>
      </c>
      <c r="BA129" s="6">
        <v>81.63</v>
      </c>
      <c r="BB129" s="6">
        <v>81.63</v>
      </c>
      <c r="BC129" s="6">
        <v>49.884999999999998</v>
      </c>
      <c r="BD129" s="6"/>
      <c r="BE129" s="6">
        <v>6.3490000000000002</v>
      </c>
      <c r="BF129" s="6">
        <v>17.233000000000001</v>
      </c>
      <c r="BG129" s="6">
        <v>19.954000000000001</v>
      </c>
      <c r="BH129" s="6">
        <v>19.954000000000001</v>
      </c>
      <c r="BI129" s="6">
        <v>19.954000000000001</v>
      </c>
      <c r="BJ129" s="6">
        <v>15.419</v>
      </c>
      <c r="BK129" s="6">
        <v>10.884</v>
      </c>
      <c r="BL129" s="6">
        <v>9.07</v>
      </c>
      <c r="BM129" s="6">
        <v>9.9770000000000003</v>
      </c>
      <c r="BN129" s="6">
        <v>9.9770000000000003</v>
      </c>
      <c r="BO129" s="6">
        <v>50</v>
      </c>
      <c r="BP129" s="6">
        <v>50</v>
      </c>
      <c r="BQ129" s="6">
        <v>50</v>
      </c>
      <c r="BR129" s="6">
        <v>125</v>
      </c>
      <c r="BS129" s="6">
        <v>130</v>
      </c>
      <c r="BT129" s="6">
        <v>250</v>
      </c>
      <c r="BU129" s="6">
        <v>270</v>
      </c>
      <c r="BV129" s="6">
        <v>285</v>
      </c>
      <c r="BW129" s="6">
        <v>310</v>
      </c>
      <c r="BX129" s="6">
        <v>320</v>
      </c>
      <c r="BY129" s="6">
        <v>431</v>
      </c>
      <c r="BZ129" s="6">
        <v>506</v>
      </c>
      <c r="CA129" s="6">
        <v>507</v>
      </c>
      <c r="CB129" s="6">
        <v>559</v>
      </c>
      <c r="CC129" s="6">
        <v>650</v>
      </c>
      <c r="CD129" s="6">
        <v>630</v>
      </c>
      <c r="CE129" s="6">
        <v>650</v>
      </c>
      <c r="CF129" s="6">
        <v>1193</v>
      </c>
      <c r="CG129" s="6">
        <v>1162</v>
      </c>
      <c r="CH129" s="6">
        <v>1347</v>
      </c>
      <c r="CI129" s="6">
        <v>1666</v>
      </c>
      <c r="CJ129" s="6">
        <v>1600</v>
      </c>
      <c r="CK129" s="6">
        <v>2023</v>
      </c>
      <c r="CL129" s="6">
        <v>2141</v>
      </c>
      <c r="CM129" s="6">
        <v>2340</v>
      </c>
      <c r="CN129" s="6">
        <v>2494</v>
      </c>
      <c r="CO129" s="6">
        <v>2511</v>
      </c>
      <c r="CP129" s="6">
        <v>2557</v>
      </c>
      <c r="CQ129" s="6">
        <v>3072</v>
      </c>
      <c r="CR129" s="6">
        <v>3738</v>
      </c>
      <c r="CS129" s="6">
        <v>4200</v>
      </c>
      <c r="CT129" s="6">
        <v>4400</v>
      </c>
      <c r="CU129" s="2">
        <v>4705.0613856118198</v>
      </c>
      <c r="CV129" s="2">
        <v>5010.0996864402996</v>
      </c>
    </row>
    <row r="130" spans="1:100" x14ac:dyDescent="0.25">
      <c r="A130" s="8">
        <v>127</v>
      </c>
      <c r="B130" s="27" t="s">
        <v>319</v>
      </c>
      <c r="C130" s="8" t="s">
        <v>73</v>
      </c>
      <c r="D130" s="6"/>
      <c r="E130" s="6"/>
      <c r="F130" s="6"/>
      <c r="G130" s="6"/>
      <c r="H130" s="6"/>
      <c r="I130" s="6"/>
      <c r="J130" s="6"/>
      <c r="K130" s="6"/>
      <c r="L130" s="6"/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115.976448</v>
      </c>
      <c r="AN130" s="6">
        <v>150.93993599999999</v>
      </c>
      <c r="AO130" s="6">
        <v>221.03746559999999</v>
      </c>
      <c r="AP130" s="6">
        <v>220.01414399999999</v>
      </c>
      <c r="AQ130" s="6">
        <v>244.06220160000001</v>
      </c>
      <c r="AR130" s="6">
        <v>340.93664639999997</v>
      </c>
      <c r="AS130" s="6">
        <v>252.93098879999999</v>
      </c>
      <c r="AT130" s="6">
        <v>178.679</v>
      </c>
      <c r="AU130" s="6">
        <v>470.733</v>
      </c>
      <c r="AV130" s="6">
        <v>485.245</v>
      </c>
      <c r="AW130" s="6">
        <v>411.77800000000002</v>
      </c>
      <c r="AX130" s="6">
        <v>380.94</v>
      </c>
      <c r="AY130" s="6">
        <v>380.94</v>
      </c>
      <c r="AZ130" s="6">
        <v>384.56799999999998</v>
      </c>
      <c r="BA130" s="6">
        <v>399.08</v>
      </c>
      <c r="BB130" s="6">
        <v>123.352</v>
      </c>
      <c r="BC130" s="6">
        <v>158.72499999999999</v>
      </c>
      <c r="BD130" s="6">
        <v>199.54</v>
      </c>
      <c r="BE130" s="6">
        <v>144.21299999999999</v>
      </c>
      <c r="BF130" s="6">
        <v>154.19</v>
      </c>
      <c r="BG130" s="6">
        <v>155.09700000000001</v>
      </c>
      <c r="BH130" s="6">
        <v>241.262</v>
      </c>
      <c r="BI130" s="6">
        <v>244.89</v>
      </c>
      <c r="BJ130" s="6">
        <v>333.77600000000001</v>
      </c>
      <c r="BK130" s="6">
        <v>374.59100000000001</v>
      </c>
      <c r="BL130" s="6">
        <v>404.52199999999999</v>
      </c>
      <c r="BM130" s="6">
        <v>385.47500000000002</v>
      </c>
      <c r="BN130" s="6">
        <v>376.40499999999997</v>
      </c>
      <c r="BO130" s="6">
        <v>367</v>
      </c>
      <c r="BP130" s="6">
        <v>347</v>
      </c>
      <c r="BQ130" s="6">
        <v>350</v>
      </c>
      <c r="BR130" s="6">
        <v>280</v>
      </c>
      <c r="BS130" s="6">
        <v>300</v>
      </c>
      <c r="BT130" s="6">
        <v>348</v>
      </c>
      <c r="BU130" s="6">
        <v>384</v>
      </c>
      <c r="BV130" s="6">
        <v>351</v>
      </c>
      <c r="BW130" s="6">
        <v>300</v>
      </c>
      <c r="BX130" s="6">
        <v>380</v>
      </c>
      <c r="BY130" s="6">
        <v>215</v>
      </c>
      <c r="BZ130" s="6">
        <v>230</v>
      </c>
      <c r="CA130" s="6">
        <v>350</v>
      </c>
      <c r="CB130" s="6">
        <v>480</v>
      </c>
      <c r="CC130" s="6">
        <v>435</v>
      </c>
      <c r="CD130" s="6">
        <v>550</v>
      </c>
      <c r="CE130" s="6">
        <v>540</v>
      </c>
      <c r="CF130" s="6">
        <v>560</v>
      </c>
      <c r="CG130" s="6">
        <v>880</v>
      </c>
      <c r="CH130" s="6">
        <v>1127</v>
      </c>
      <c r="CI130" s="6">
        <v>1200</v>
      </c>
      <c r="CJ130" s="6">
        <v>1200</v>
      </c>
      <c r="CK130" s="6">
        <v>1810</v>
      </c>
      <c r="CL130" s="6">
        <v>1900</v>
      </c>
      <c r="CM130" s="6">
        <v>1800</v>
      </c>
      <c r="CN130" s="6">
        <v>2000</v>
      </c>
      <c r="CO130" s="6">
        <v>2100</v>
      </c>
      <c r="CP130" s="6">
        <v>2751</v>
      </c>
      <c r="CQ130" s="6">
        <v>2480</v>
      </c>
      <c r="CR130" s="6">
        <v>2797</v>
      </c>
      <c r="CS130" s="6">
        <v>2732</v>
      </c>
      <c r="CT130" s="25">
        <v>3300</v>
      </c>
      <c r="CU130" s="25">
        <v>3400</v>
      </c>
      <c r="CV130" s="2">
        <v>3559.6650767244</v>
      </c>
    </row>
    <row r="131" spans="1:100" x14ac:dyDescent="0.25">
      <c r="A131" s="8">
        <v>128</v>
      </c>
      <c r="B131" s="27" t="s">
        <v>320</v>
      </c>
      <c r="C131" s="8" t="s">
        <v>74</v>
      </c>
      <c r="D131" s="6"/>
      <c r="E131" s="6"/>
      <c r="F131" s="6"/>
      <c r="G131" s="6"/>
      <c r="H131" s="6"/>
      <c r="I131" s="6"/>
      <c r="J131" s="6"/>
      <c r="K131" s="6"/>
      <c r="L131" s="6"/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69.400000000000006</v>
      </c>
      <c r="V131" s="6">
        <v>66.400000000000006</v>
      </c>
      <c r="W131" s="6">
        <v>71.2</v>
      </c>
      <c r="X131" s="6">
        <v>69</v>
      </c>
      <c r="Y131" s="6">
        <v>0</v>
      </c>
      <c r="Z131" s="6">
        <v>0</v>
      </c>
      <c r="AA131" s="6">
        <v>169.0186176</v>
      </c>
      <c r="AB131" s="6">
        <v>247.98493439999999</v>
      </c>
      <c r="AC131" s="6">
        <v>323.0285184</v>
      </c>
      <c r="AD131" s="6">
        <v>397.04878079999997</v>
      </c>
      <c r="AE131" s="6">
        <v>494.09377919999997</v>
      </c>
      <c r="AF131" s="6">
        <v>513.02522880000004</v>
      </c>
      <c r="AG131" s="6">
        <v>726.04667519999998</v>
      </c>
      <c r="AH131" s="6">
        <v>795.97365119999995</v>
      </c>
      <c r="AI131" s="6">
        <v>595.06151039999997</v>
      </c>
      <c r="AJ131" s="6">
        <v>600.00756479999995</v>
      </c>
      <c r="AK131" s="6">
        <v>437.98164480000003</v>
      </c>
      <c r="AL131" s="6">
        <v>399.94819200000001</v>
      </c>
      <c r="AM131" s="6">
        <v>250.03157759999999</v>
      </c>
      <c r="AN131" s="6">
        <v>250.03157759999999</v>
      </c>
      <c r="AO131" s="6">
        <v>250.03157759999999</v>
      </c>
      <c r="AP131" s="6">
        <v>250.03157759999999</v>
      </c>
      <c r="AQ131" s="6">
        <v>250.03157759999999</v>
      </c>
      <c r="AR131" s="6">
        <v>339.06055679999997</v>
      </c>
      <c r="AS131" s="6">
        <v>382.04006399999997</v>
      </c>
      <c r="AT131" s="6">
        <v>475.26799999999997</v>
      </c>
      <c r="AU131" s="6">
        <v>558.71199999999999</v>
      </c>
      <c r="AV131" s="6">
        <v>598.62</v>
      </c>
      <c r="AW131" s="6">
        <v>0</v>
      </c>
      <c r="AX131" s="6">
        <v>0</v>
      </c>
      <c r="AY131" s="6">
        <v>0</v>
      </c>
      <c r="AZ131" s="6">
        <v>539.66499999999996</v>
      </c>
      <c r="BA131" s="6">
        <v>491.59399999999999</v>
      </c>
      <c r="BB131" s="6">
        <v>408.15</v>
      </c>
      <c r="BC131" s="6">
        <v>396.35899999999998</v>
      </c>
      <c r="BD131" s="6">
        <v>468.012</v>
      </c>
      <c r="BE131" s="6">
        <v>587.73599999999999</v>
      </c>
      <c r="BF131" s="6">
        <v>575.94500000000005</v>
      </c>
      <c r="BG131" s="6">
        <v>0</v>
      </c>
      <c r="BH131" s="6">
        <v>0</v>
      </c>
      <c r="BI131" s="6">
        <v>0</v>
      </c>
      <c r="BJ131" s="6">
        <v>748.27499999999998</v>
      </c>
      <c r="BK131" s="6">
        <v>810.85799999999995</v>
      </c>
      <c r="BL131" s="6">
        <v>775.48500000000001</v>
      </c>
      <c r="BM131" s="6">
        <v>719.25099999999998</v>
      </c>
      <c r="BN131" s="6">
        <v>725.6</v>
      </c>
      <c r="BO131" s="6">
        <v>865</v>
      </c>
      <c r="BP131" s="6">
        <v>900</v>
      </c>
      <c r="BQ131" s="6">
        <v>1000</v>
      </c>
      <c r="BR131" s="6">
        <v>900</v>
      </c>
      <c r="BS131" s="6">
        <v>1000</v>
      </c>
      <c r="BT131" s="6">
        <v>1000</v>
      </c>
      <c r="BU131" s="6">
        <v>1100</v>
      </c>
      <c r="BV131" s="6">
        <v>1100</v>
      </c>
      <c r="BW131" s="6">
        <v>1000</v>
      </c>
      <c r="BX131" s="6">
        <v>1000</v>
      </c>
      <c r="BY131" s="6">
        <v>800</v>
      </c>
      <c r="BZ131" s="6">
        <v>600</v>
      </c>
      <c r="CA131" s="6">
        <v>400</v>
      </c>
      <c r="CB131" s="6">
        <v>400</v>
      </c>
      <c r="CC131" s="6">
        <v>400</v>
      </c>
      <c r="CD131" s="6">
        <v>700</v>
      </c>
      <c r="CE131" s="6">
        <v>400</v>
      </c>
      <c r="CF131" s="6">
        <v>400</v>
      </c>
      <c r="CG131" s="6">
        <v>700</v>
      </c>
      <c r="CH131" s="6">
        <v>800</v>
      </c>
      <c r="CI131" s="6">
        <v>1000</v>
      </c>
      <c r="CJ131" s="6">
        <v>1000</v>
      </c>
      <c r="CK131" s="6">
        <v>1190</v>
      </c>
      <c r="CL131" s="6">
        <v>1300</v>
      </c>
      <c r="CM131" s="6">
        <v>1300</v>
      </c>
      <c r="CN131" s="6">
        <v>1500</v>
      </c>
      <c r="CO131" s="6">
        <v>1750</v>
      </c>
      <c r="CP131" s="6">
        <v>1440</v>
      </c>
      <c r="CQ131" s="6">
        <v>1220</v>
      </c>
      <c r="CR131" s="6">
        <v>1280</v>
      </c>
      <c r="CS131" s="6">
        <v>1370</v>
      </c>
      <c r="CT131" s="6">
        <v>1000</v>
      </c>
      <c r="CU131" s="2">
        <v>1000</v>
      </c>
      <c r="CV131" s="2">
        <v>1000</v>
      </c>
    </row>
    <row r="132" spans="1:100" x14ac:dyDescent="0.25">
      <c r="A132" s="8">
        <v>129</v>
      </c>
      <c r="B132" s="27" t="s">
        <v>321</v>
      </c>
      <c r="C132" s="8" t="s">
        <v>121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>
        <v>1700</v>
      </c>
      <c r="BQ132" s="6">
        <v>1500</v>
      </c>
      <c r="BR132" s="6">
        <v>39</v>
      </c>
      <c r="BS132" s="6">
        <v>49</v>
      </c>
      <c r="BT132" s="6">
        <v>40</v>
      </c>
      <c r="BU132" s="6">
        <v>122</v>
      </c>
      <c r="BV132" s="6">
        <v>74</v>
      </c>
      <c r="BW132" s="6">
        <v>50</v>
      </c>
      <c r="BX132" s="6">
        <v>222</v>
      </c>
      <c r="BY132" s="6">
        <v>200</v>
      </c>
      <c r="BZ132" s="6">
        <v>300</v>
      </c>
      <c r="CA132" s="6">
        <v>255</v>
      </c>
      <c r="CB132" s="6">
        <v>440</v>
      </c>
      <c r="CC132" s="6">
        <v>500</v>
      </c>
      <c r="CD132" s="6">
        <v>837</v>
      </c>
      <c r="CE132" s="6">
        <v>800</v>
      </c>
      <c r="CF132" s="6">
        <v>750</v>
      </c>
      <c r="CG132" s="6">
        <v>700</v>
      </c>
      <c r="CH132" s="6">
        <v>700</v>
      </c>
      <c r="CI132" s="6">
        <v>1070</v>
      </c>
      <c r="CJ132" s="6">
        <v>1230</v>
      </c>
      <c r="CK132" s="6">
        <v>1150</v>
      </c>
      <c r="CL132" s="6">
        <v>1300</v>
      </c>
      <c r="CM132" s="6">
        <v>1200</v>
      </c>
      <c r="CN132" s="6">
        <v>1300</v>
      </c>
      <c r="CO132" s="6">
        <v>1116</v>
      </c>
      <c r="CP132" s="6">
        <v>1233</v>
      </c>
      <c r="CQ132" s="6">
        <v>1329</v>
      </c>
      <c r="CR132" s="6">
        <v>1235</v>
      </c>
      <c r="CS132" s="6">
        <v>1243</v>
      </c>
      <c r="CT132" s="6">
        <v>1200</v>
      </c>
      <c r="CU132" s="2">
        <v>1226.55096571631</v>
      </c>
      <c r="CV132" s="2">
        <v>1262.49906041143</v>
      </c>
    </row>
    <row r="133" spans="1:100" x14ac:dyDescent="0.25">
      <c r="A133" s="23">
        <v>130</v>
      </c>
      <c r="B133" s="27" t="s">
        <v>322</v>
      </c>
      <c r="C133" s="23" t="s">
        <v>122</v>
      </c>
      <c r="D133" s="6"/>
      <c r="E133" s="6"/>
      <c r="F133" s="6"/>
      <c r="G133" s="6"/>
      <c r="H133" s="6"/>
      <c r="I133" s="6"/>
      <c r="J133" s="6"/>
      <c r="K133" s="6"/>
      <c r="L133" s="6"/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6">
        <v>0</v>
      </c>
      <c r="AO133" s="6">
        <v>0</v>
      </c>
      <c r="AP133" s="6">
        <v>0</v>
      </c>
      <c r="AQ133" s="6">
        <v>0</v>
      </c>
      <c r="AR133" s="6">
        <v>0</v>
      </c>
      <c r="AS133" s="6">
        <v>0</v>
      </c>
      <c r="AT133" s="6">
        <v>0</v>
      </c>
      <c r="AU133" s="6">
        <v>0</v>
      </c>
      <c r="AV133" s="6">
        <v>0</v>
      </c>
      <c r="AW133" s="6">
        <v>0</v>
      </c>
      <c r="AX133" s="6">
        <v>0</v>
      </c>
      <c r="AY133" s="6">
        <v>0</v>
      </c>
      <c r="AZ133" s="6">
        <v>0</v>
      </c>
      <c r="BA133" s="6">
        <v>0</v>
      </c>
      <c r="BB133" s="6">
        <v>0</v>
      </c>
      <c r="BC133" s="6">
        <v>0</v>
      </c>
      <c r="BD133" s="6">
        <v>0</v>
      </c>
      <c r="BE133" s="6">
        <v>0</v>
      </c>
      <c r="BF133" s="6">
        <v>0</v>
      </c>
      <c r="BG133" s="6">
        <v>0</v>
      </c>
      <c r="BH133" s="6">
        <v>0</v>
      </c>
      <c r="BI133" s="6">
        <v>0</v>
      </c>
      <c r="BJ133" s="6">
        <v>0</v>
      </c>
      <c r="BK133" s="6">
        <v>0</v>
      </c>
      <c r="BL133" s="6">
        <v>0</v>
      </c>
      <c r="BM133" s="6">
        <v>0</v>
      </c>
      <c r="BN133" s="6">
        <v>0</v>
      </c>
      <c r="BO133" s="6">
        <v>150</v>
      </c>
      <c r="BP133" s="6">
        <v>220</v>
      </c>
      <c r="BQ133" s="6">
        <v>225</v>
      </c>
      <c r="BR133" s="6">
        <v>225</v>
      </c>
      <c r="BS133" s="6">
        <v>225</v>
      </c>
      <c r="BT133" s="6">
        <v>192</v>
      </c>
      <c r="BU133" s="6">
        <v>172</v>
      </c>
      <c r="BV133" s="6">
        <v>230</v>
      </c>
      <c r="BW133" s="6">
        <v>156</v>
      </c>
      <c r="BX133" s="6">
        <v>89</v>
      </c>
      <c r="BY133" s="6">
        <v>89</v>
      </c>
      <c r="BZ133" s="6">
        <v>67</v>
      </c>
      <c r="CA133" s="6">
        <v>129</v>
      </c>
      <c r="CB133" s="6">
        <v>153</v>
      </c>
      <c r="CC133" s="6">
        <v>191</v>
      </c>
      <c r="CD133" s="6">
        <v>400</v>
      </c>
      <c r="CE133" s="6">
        <v>400</v>
      </c>
      <c r="CF133" s="6">
        <v>438</v>
      </c>
      <c r="CG133" s="6">
        <v>700</v>
      </c>
      <c r="CH133" s="6">
        <v>900</v>
      </c>
      <c r="CI133" s="6">
        <v>1200</v>
      </c>
      <c r="CJ133" s="6">
        <v>1300</v>
      </c>
      <c r="CK133" s="6">
        <v>1300</v>
      </c>
      <c r="CL133" s="6">
        <v>1300</v>
      </c>
      <c r="CM133" s="6">
        <v>1300</v>
      </c>
      <c r="CN133" s="6">
        <v>1400</v>
      </c>
      <c r="CO133" s="6">
        <v>1490</v>
      </c>
      <c r="CP133" s="6">
        <v>1170</v>
      </c>
      <c r="CQ133" s="6">
        <v>670</v>
      </c>
      <c r="CR133" s="6">
        <v>610</v>
      </c>
      <c r="CS133" s="6">
        <v>610</v>
      </c>
      <c r="CT133" s="6">
        <v>800</v>
      </c>
      <c r="CU133" s="2">
        <v>1034.41731829064</v>
      </c>
      <c r="CV133" s="2">
        <v>1034.4002664100401</v>
      </c>
    </row>
    <row r="134" spans="1:100" x14ac:dyDescent="0.25">
      <c r="A134" s="8">
        <v>131</v>
      </c>
      <c r="B134" s="27" t="s">
        <v>323</v>
      </c>
      <c r="C134" s="8" t="s">
        <v>124</v>
      </c>
      <c r="D134" s="6"/>
      <c r="E134" s="6"/>
      <c r="F134" s="6"/>
      <c r="G134" s="6"/>
      <c r="H134" s="6"/>
      <c r="I134" s="6"/>
      <c r="J134" s="6"/>
      <c r="K134" s="6"/>
      <c r="L134" s="6"/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7.0069999999999997</v>
      </c>
      <c r="Z134" s="6">
        <v>66.051000000000002</v>
      </c>
      <c r="AA134" s="6">
        <v>75.043583999999996</v>
      </c>
      <c r="AB134" s="6">
        <v>104.037696</v>
      </c>
      <c r="AC134" s="6">
        <v>177.03463679999999</v>
      </c>
      <c r="AD134" s="6">
        <v>198.0127296</v>
      </c>
      <c r="AE134" s="6">
        <v>317.05914239999998</v>
      </c>
      <c r="AF134" s="6">
        <v>490.00049280000002</v>
      </c>
      <c r="AG134" s="6">
        <v>603.93029760000002</v>
      </c>
      <c r="AH134" s="6">
        <v>669.08177279999995</v>
      </c>
      <c r="AI134" s="6">
        <v>661.06575359999999</v>
      </c>
      <c r="AJ134" s="6">
        <v>618.08624640000005</v>
      </c>
      <c r="AK134" s="6">
        <v>937.02147839999998</v>
      </c>
      <c r="AL134" s="6">
        <v>920.98943999999995</v>
      </c>
      <c r="AM134" s="6">
        <v>940.94421120000004</v>
      </c>
      <c r="AN134" s="6">
        <v>1092.0547008000001</v>
      </c>
      <c r="AO134" s="6">
        <v>1284.9508224000001</v>
      </c>
      <c r="AP134" s="6">
        <v>1342.0862784000001</v>
      </c>
      <c r="AQ134" s="6">
        <v>1599.9633216</v>
      </c>
      <c r="AR134" s="6">
        <v>1398.53952</v>
      </c>
      <c r="AS134" s="6">
        <v>1398.53952</v>
      </c>
      <c r="AT134" s="6">
        <v>1360.5</v>
      </c>
      <c r="AU134" s="6">
        <v>1360.5</v>
      </c>
      <c r="AV134" s="6">
        <v>1360.5</v>
      </c>
      <c r="AW134" s="6">
        <v>1814</v>
      </c>
      <c r="AX134" s="6">
        <v>1814</v>
      </c>
      <c r="AY134" s="6">
        <v>1814</v>
      </c>
      <c r="AZ134" s="6">
        <v>2727.3490000000002</v>
      </c>
      <c r="BA134" s="6">
        <v>3169.058</v>
      </c>
      <c r="BB134" s="6">
        <v>4598.49</v>
      </c>
      <c r="BC134" s="6">
        <v>5097.34</v>
      </c>
      <c r="BD134" s="6">
        <v>5260.6</v>
      </c>
      <c r="BE134" s="6">
        <v>5598.9110000000001</v>
      </c>
      <c r="BF134" s="6">
        <v>5598.9110000000001</v>
      </c>
      <c r="BG134" s="6">
        <v>5598.9110000000001</v>
      </c>
      <c r="BH134" s="6">
        <v>7997.9260000000004</v>
      </c>
      <c r="BI134" s="6">
        <v>7997.9260000000004</v>
      </c>
      <c r="BJ134" s="6">
        <v>7981.6</v>
      </c>
      <c r="BK134" s="6">
        <v>9977</v>
      </c>
      <c r="BL134" s="6">
        <v>10521.2</v>
      </c>
      <c r="BM134" s="6">
        <v>12516.6</v>
      </c>
      <c r="BN134" s="6">
        <v>12970.1</v>
      </c>
      <c r="BO134" s="6">
        <v>5000</v>
      </c>
      <c r="BP134" s="6">
        <v>10000</v>
      </c>
      <c r="BQ134" s="6">
        <v>12000</v>
      </c>
      <c r="BR134" s="6">
        <v>15000</v>
      </c>
      <c r="BS134" s="6">
        <v>18000</v>
      </c>
      <c r="BT134" s="6">
        <v>1600</v>
      </c>
      <c r="BU134" s="6">
        <v>1700</v>
      </c>
      <c r="BV134" s="6">
        <v>2000</v>
      </c>
      <c r="BW134" s="6">
        <v>2000</v>
      </c>
      <c r="BX134" s="6">
        <v>2000</v>
      </c>
      <c r="BY134" s="6">
        <v>6000</v>
      </c>
      <c r="BZ134" s="6">
        <v>6834</v>
      </c>
      <c r="CA134" s="6">
        <v>1901</v>
      </c>
      <c r="CB134" s="6">
        <v>2500</v>
      </c>
      <c r="CC134" s="6">
        <v>3000</v>
      </c>
      <c r="CD134" s="6">
        <v>3500</v>
      </c>
      <c r="CE134" s="6">
        <v>4500</v>
      </c>
      <c r="CF134" s="6">
        <v>6453</v>
      </c>
      <c r="CG134" s="6">
        <v>7000</v>
      </c>
      <c r="CH134" s="6">
        <v>8000</v>
      </c>
      <c r="CI134" s="6">
        <v>10000</v>
      </c>
      <c r="CJ134" s="6">
        <v>10000</v>
      </c>
      <c r="CK134" s="6">
        <v>12000</v>
      </c>
      <c r="CL134" s="6">
        <v>9000</v>
      </c>
      <c r="CM134" s="6">
        <v>10000</v>
      </c>
      <c r="CN134" s="6">
        <v>10000</v>
      </c>
      <c r="CO134" s="6">
        <v>14000</v>
      </c>
      <c r="CP134" s="6">
        <v>24000</v>
      </c>
      <c r="CQ134" s="6">
        <v>27000</v>
      </c>
      <c r="CR134" s="6">
        <v>28000</v>
      </c>
      <c r="CS134" s="6">
        <v>29000</v>
      </c>
      <c r="CT134" s="6">
        <v>32400</v>
      </c>
      <c r="CU134" s="2">
        <v>32400</v>
      </c>
      <c r="CV134" s="2">
        <v>32400</v>
      </c>
    </row>
    <row r="135" spans="1:100" x14ac:dyDescent="0.25">
      <c r="A135" s="8">
        <v>132</v>
      </c>
      <c r="B135" s="27" t="s">
        <v>324</v>
      </c>
      <c r="C135" s="8" t="s">
        <v>125</v>
      </c>
      <c r="D135" s="6"/>
      <c r="E135" s="6"/>
      <c r="F135" s="6"/>
      <c r="G135" s="6"/>
      <c r="H135" s="6"/>
      <c r="I135" s="6"/>
      <c r="J135" s="6"/>
      <c r="K135" s="6"/>
      <c r="L135" s="6"/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147.23699999999999</v>
      </c>
      <c r="V135" s="6">
        <v>265.935</v>
      </c>
      <c r="W135" s="6">
        <v>328.39400000000001</v>
      </c>
      <c r="X135" s="6">
        <v>159.86500000000001</v>
      </c>
      <c r="Y135" s="6">
        <v>241.393</v>
      </c>
      <c r="Z135" s="6">
        <v>380.12799999999999</v>
      </c>
      <c r="AA135" s="6">
        <v>439.0049664</v>
      </c>
      <c r="AB135" s="6">
        <v>445.99766399999999</v>
      </c>
      <c r="AC135" s="6">
        <v>464.92911359999999</v>
      </c>
      <c r="AD135" s="6">
        <v>562.99743360000002</v>
      </c>
      <c r="AE135" s="6">
        <v>699.95197440000004</v>
      </c>
      <c r="AF135" s="6">
        <v>612.96963840000001</v>
      </c>
      <c r="AG135" s="6">
        <v>719.05397760000005</v>
      </c>
      <c r="AH135" s="6">
        <v>713.08460160000004</v>
      </c>
      <c r="AI135" s="6">
        <v>780.96493439999995</v>
      </c>
      <c r="AJ135" s="6">
        <v>806.03631359999997</v>
      </c>
      <c r="AK135" s="6">
        <v>845.94585600000005</v>
      </c>
      <c r="AL135" s="6">
        <v>954.07683840000004</v>
      </c>
      <c r="AM135" s="6">
        <v>1021.9571711999999</v>
      </c>
      <c r="AN135" s="6">
        <v>1098.0240768000001</v>
      </c>
      <c r="AO135" s="6">
        <v>1260.0499967999999</v>
      </c>
      <c r="AP135" s="6">
        <v>1167.9510528000001</v>
      </c>
      <c r="AQ135" s="6">
        <v>805.01299200000005</v>
      </c>
      <c r="AR135" s="6">
        <v>1106.0400959999999</v>
      </c>
      <c r="AS135" s="6">
        <v>1307.9755584</v>
      </c>
      <c r="AT135" s="6">
        <v>1384.0820000000001</v>
      </c>
      <c r="AU135" s="6">
        <v>1404.943</v>
      </c>
      <c r="AV135" s="6">
        <v>1451.2</v>
      </c>
      <c r="AW135" s="6">
        <v>1258.009</v>
      </c>
      <c r="AX135" s="6">
        <v>1795.86</v>
      </c>
      <c r="AY135" s="6">
        <v>2188.5909999999999</v>
      </c>
      <c r="AZ135" s="6">
        <v>1999.028</v>
      </c>
      <c r="BA135" s="6">
        <v>1963.655</v>
      </c>
      <c r="BB135" s="6">
        <v>1995.4</v>
      </c>
      <c r="BC135" s="6">
        <v>1919.212</v>
      </c>
      <c r="BD135" s="6">
        <v>1995.4</v>
      </c>
      <c r="BE135" s="6">
        <v>2059.797</v>
      </c>
      <c r="BF135" s="6">
        <v>2188.5909999999999</v>
      </c>
      <c r="BG135" s="6">
        <v>2057.9830000000002</v>
      </c>
      <c r="BH135" s="6">
        <v>3062.9389999999999</v>
      </c>
      <c r="BI135" s="6">
        <v>2176.8000000000002</v>
      </c>
      <c r="BJ135" s="6">
        <v>2058.89</v>
      </c>
      <c r="BK135" s="6">
        <v>2225.7779999999998</v>
      </c>
      <c r="BL135" s="6">
        <v>2325.5479999999998</v>
      </c>
      <c r="BM135" s="6">
        <v>2288.3609999999999</v>
      </c>
      <c r="BN135" s="6">
        <v>2866.12</v>
      </c>
      <c r="BO135" s="6">
        <v>3550</v>
      </c>
      <c r="BP135" s="6">
        <v>3500</v>
      </c>
      <c r="BQ135" s="6">
        <v>3500</v>
      </c>
      <c r="BR135" s="6">
        <v>3500</v>
      </c>
      <c r="BS135" s="6">
        <v>3500</v>
      </c>
      <c r="BT135" s="6">
        <v>5600</v>
      </c>
      <c r="BU135" s="6">
        <v>5400</v>
      </c>
      <c r="BV135" s="6">
        <v>6476</v>
      </c>
      <c r="BW135" s="6">
        <v>6354</v>
      </c>
      <c r="BX135" s="6">
        <v>6600</v>
      </c>
      <c r="BY135" s="6">
        <v>4700</v>
      </c>
      <c r="BZ135" s="6">
        <v>4584</v>
      </c>
      <c r="CA135" s="6">
        <v>4632</v>
      </c>
      <c r="CB135" s="6">
        <v>4494</v>
      </c>
      <c r="CC135" s="6">
        <v>4700</v>
      </c>
      <c r="CD135" s="6">
        <v>5088.88</v>
      </c>
      <c r="CE135" s="6">
        <v>5000</v>
      </c>
      <c r="CF135" s="6">
        <v>4819</v>
      </c>
      <c r="CG135" s="6">
        <v>4759</v>
      </c>
      <c r="CH135" s="6">
        <v>5139</v>
      </c>
      <c r="CI135" s="6">
        <v>5480</v>
      </c>
      <c r="CJ135" s="6">
        <v>5500</v>
      </c>
      <c r="CK135" s="6">
        <v>6398</v>
      </c>
      <c r="CL135" s="6">
        <v>6603</v>
      </c>
      <c r="CM135" s="6">
        <v>6904</v>
      </c>
      <c r="CN135" s="6">
        <v>7150</v>
      </c>
      <c r="CO135" s="6">
        <v>6361</v>
      </c>
      <c r="CP135" s="6">
        <v>5858</v>
      </c>
      <c r="CQ135" s="6">
        <v>5000</v>
      </c>
      <c r="CR135" s="6">
        <v>5250</v>
      </c>
      <c r="CS135" s="6">
        <v>5700</v>
      </c>
      <c r="CT135" s="6">
        <v>6065</v>
      </c>
      <c r="CU135" s="2">
        <v>6129.5212765957403</v>
      </c>
      <c r="CV135" s="2">
        <v>6194.0425531914898</v>
      </c>
    </row>
    <row r="136" spans="1:100" x14ac:dyDescent="0.25">
      <c r="A136" s="8">
        <v>133</v>
      </c>
      <c r="B136" s="27" t="s">
        <v>325</v>
      </c>
      <c r="C136" s="8" t="s">
        <v>126</v>
      </c>
      <c r="D136" s="6"/>
      <c r="E136" s="6"/>
      <c r="F136" s="6"/>
      <c r="G136" s="6"/>
      <c r="H136" s="6"/>
      <c r="I136" s="6"/>
      <c r="J136" s="6"/>
      <c r="K136" s="6"/>
      <c r="L136" s="6"/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62.934278399999997</v>
      </c>
      <c r="AE136" s="6">
        <v>84.935692799999998</v>
      </c>
      <c r="AF136" s="6">
        <v>90.052300799999998</v>
      </c>
      <c r="AG136" s="6">
        <v>106.9371072</v>
      </c>
      <c r="AH136" s="6">
        <v>113.9298048</v>
      </c>
      <c r="AI136" s="6">
        <v>110.00707199999999</v>
      </c>
      <c r="AJ136" s="6">
        <v>164.92533119999999</v>
      </c>
      <c r="AK136" s="6">
        <v>223.0841088</v>
      </c>
      <c r="AL136" s="6">
        <v>235.02286079999999</v>
      </c>
      <c r="AM136" s="6">
        <v>284.99506559999998</v>
      </c>
      <c r="AN136" s="6">
        <v>308.01980159999999</v>
      </c>
      <c r="AO136" s="6">
        <v>304.94983680000001</v>
      </c>
      <c r="AP136" s="6">
        <v>375.04736639999999</v>
      </c>
      <c r="AQ136" s="6">
        <v>300.17433599999998</v>
      </c>
      <c r="AR136" s="6">
        <v>479.9378304</v>
      </c>
      <c r="AS136" s="6">
        <v>381.0167424</v>
      </c>
      <c r="AT136" s="6">
        <v>378.21899999999999</v>
      </c>
      <c r="AU136" s="6">
        <v>419.03399999999999</v>
      </c>
      <c r="AV136" s="6">
        <v>399.98700000000002</v>
      </c>
      <c r="AW136" s="6">
        <v>616.76</v>
      </c>
      <c r="AX136" s="6">
        <v>595.899</v>
      </c>
      <c r="AY136" s="6">
        <v>572.31700000000001</v>
      </c>
      <c r="AZ136" s="6">
        <v>533.31600000000003</v>
      </c>
      <c r="BA136" s="6">
        <v>565.96799999999996</v>
      </c>
      <c r="BB136" s="6">
        <v>564.154</v>
      </c>
      <c r="BC136" s="6">
        <v>624.01599999999996</v>
      </c>
      <c r="BD136" s="6">
        <v>907</v>
      </c>
      <c r="BE136" s="6">
        <v>964.14099999999996</v>
      </c>
      <c r="BF136" s="6">
        <v>794.53200000000004</v>
      </c>
      <c r="BG136" s="6">
        <v>1270.7070000000001</v>
      </c>
      <c r="BH136" s="6">
        <v>1988.144</v>
      </c>
      <c r="BI136" s="6">
        <v>2122.38</v>
      </c>
      <c r="BJ136" s="6">
        <v>1794.046</v>
      </c>
      <c r="BK136" s="6">
        <v>2267.5</v>
      </c>
      <c r="BL136" s="6">
        <v>1827.605</v>
      </c>
      <c r="BM136" s="6">
        <v>1779.5340000000001</v>
      </c>
      <c r="BN136" s="6">
        <v>1777.72</v>
      </c>
      <c r="BO136" s="6">
        <v>1363</v>
      </c>
      <c r="BP136" s="6">
        <v>3134</v>
      </c>
      <c r="BQ136" s="6">
        <v>3514</v>
      </c>
      <c r="BR136" s="6">
        <v>4000</v>
      </c>
      <c r="BS136" s="6">
        <v>4000</v>
      </c>
      <c r="BT136" s="6">
        <v>3512</v>
      </c>
      <c r="BU136" s="6">
        <v>3251</v>
      </c>
      <c r="BV136" s="6">
        <v>2650</v>
      </c>
      <c r="BW136" s="6">
        <v>2687</v>
      </c>
      <c r="BX136" s="6">
        <v>2640</v>
      </c>
      <c r="BY136" s="6">
        <v>3173</v>
      </c>
      <c r="BZ136" s="6">
        <v>3558</v>
      </c>
      <c r="CA136" s="6">
        <v>3515</v>
      </c>
      <c r="CB136" s="6">
        <v>3908</v>
      </c>
      <c r="CC136" s="6">
        <v>4046</v>
      </c>
      <c r="CD136" s="6">
        <v>3967.4</v>
      </c>
      <c r="CE136" s="6">
        <v>4138</v>
      </c>
      <c r="CF136" s="6">
        <v>4375</v>
      </c>
      <c r="CG136" s="6">
        <v>3876</v>
      </c>
      <c r="CH136" s="6">
        <v>3929</v>
      </c>
      <c r="CI136" s="6">
        <v>4000</v>
      </c>
      <c r="CJ136" s="6">
        <v>4900</v>
      </c>
      <c r="CK136" s="6">
        <v>4200</v>
      </c>
      <c r="CL136" s="6">
        <v>4400</v>
      </c>
      <c r="CM136" s="6">
        <v>4500</v>
      </c>
      <c r="CN136" s="6">
        <v>4800</v>
      </c>
      <c r="CO136" s="6">
        <v>4680</v>
      </c>
      <c r="CP136" s="6">
        <v>4940</v>
      </c>
      <c r="CQ136" s="6">
        <v>3470</v>
      </c>
      <c r="CR136" s="6">
        <v>3320</v>
      </c>
      <c r="CS136" s="6">
        <v>3720</v>
      </c>
      <c r="CT136" s="6">
        <v>4290</v>
      </c>
      <c r="CU136" s="2">
        <v>4290</v>
      </c>
      <c r="CV136" s="2">
        <v>4290</v>
      </c>
    </row>
    <row r="137" spans="1:100" x14ac:dyDescent="0.25">
      <c r="A137" s="23">
        <v>134</v>
      </c>
      <c r="B137" s="27" t="s">
        <v>326</v>
      </c>
      <c r="C137" s="23" t="s">
        <v>127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>
        <v>590</v>
      </c>
      <c r="CG137" s="6">
        <v>500</v>
      </c>
      <c r="CH137" s="6">
        <v>360</v>
      </c>
      <c r="CI137" s="6">
        <v>370</v>
      </c>
      <c r="CJ137" s="6">
        <v>400</v>
      </c>
      <c r="CK137" s="6">
        <v>560</v>
      </c>
      <c r="CL137" s="6">
        <v>480</v>
      </c>
      <c r="CM137" s="6">
        <v>590</v>
      </c>
      <c r="CN137" s="6">
        <v>710</v>
      </c>
      <c r="CO137" s="6">
        <v>840</v>
      </c>
      <c r="CP137" s="6">
        <v>850</v>
      </c>
      <c r="CQ137" s="6">
        <v>816</v>
      </c>
      <c r="CR137" s="6">
        <v>815</v>
      </c>
      <c r="CS137" s="6">
        <v>848</v>
      </c>
      <c r="CT137" s="6">
        <v>763</v>
      </c>
      <c r="CU137" s="2">
        <v>763</v>
      </c>
      <c r="CV137" s="2">
        <v>763</v>
      </c>
    </row>
    <row r="138" spans="1:100" x14ac:dyDescent="0.25">
      <c r="A138" s="8">
        <v>135</v>
      </c>
      <c r="B138" s="27" t="s">
        <v>327</v>
      </c>
      <c r="C138" s="8" t="s">
        <v>128</v>
      </c>
      <c r="D138" s="6"/>
      <c r="E138" s="6"/>
      <c r="F138" s="6"/>
      <c r="G138" s="6"/>
      <c r="H138" s="6"/>
      <c r="I138" s="6"/>
      <c r="J138" s="6"/>
      <c r="K138" s="6"/>
      <c r="L138" s="6"/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6">
        <v>0</v>
      </c>
      <c r="AO138" s="6">
        <v>0</v>
      </c>
      <c r="AP138" s="6">
        <v>0</v>
      </c>
      <c r="AQ138" s="6">
        <v>0</v>
      </c>
      <c r="AR138" s="6">
        <v>0</v>
      </c>
      <c r="AS138" s="6">
        <v>0</v>
      </c>
      <c r="AT138" s="6">
        <v>0</v>
      </c>
      <c r="AU138" s="6">
        <v>0</v>
      </c>
      <c r="AV138" s="6">
        <v>0</v>
      </c>
      <c r="AW138" s="6">
        <v>0</v>
      </c>
      <c r="AX138" s="6">
        <v>0</v>
      </c>
      <c r="AY138" s="6">
        <v>0</v>
      </c>
      <c r="AZ138" s="6">
        <v>331.05500000000001</v>
      </c>
      <c r="BA138" s="6">
        <v>329.24099999999999</v>
      </c>
      <c r="BB138" s="6">
        <v>621.29499999999996</v>
      </c>
      <c r="BC138" s="6">
        <v>630.36500000000001</v>
      </c>
      <c r="BD138" s="6">
        <v>625.83000000000004</v>
      </c>
      <c r="BE138" s="6">
        <v>1548.249</v>
      </c>
      <c r="BF138" s="6">
        <v>1552.7840000000001</v>
      </c>
      <c r="BG138" s="6">
        <v>1123.7729999999999</v>
      </c>
      <c r="BH138" s="6">
        <v>1183.635</v>
      </c>
      <c r="BI138" s="6">
        <v>1088.4000000000001</v>
      </c>
      <c r="BJ138" s="6">
        <v>1014.026</v>
      </c>
      <c r="BK138" s="6">
        <v>1015.84</v>
      </c>
      <c r="BL138" s="6">
        <v>887.95299999999997</v>
      </c>
      <c r="BM138" s="6">
        <v>1110.1679999999999</v>
      </c>
      <c r="BN138" s="6">
        <v>798.16</v>
      </c>
      <c r="BO138" s="6">
        <v>98</v>
      </c>
      <c r="BP138" s="6">
        <v>533</v>
      </c>
      <c r="BQ138" s="6">
        <v>500</v>
      </c>
      <c r="BR138" s="6">
        <v>1000</v>
      </c>
      <c r="BS138" s="6">
        <v>2000</v>
      </c>
      <c r="BT138" s="6">
        <v>2000</v>
      </c>
      <c r="BU138" s="6">
        <v>2000</v>
      </c>
      <c r="BV138" s="6">
        <v>2000</v>
      </c>
      <c r="BW138" s="6">
        <v>2000</v>
      </c>
      <c r="BX138" s="6">
        <v>2000</v>
      </c>
      <c r="BY138" s="6">
        <v>921</v>
      </c>
      <c r="BZ138" s="6">
        <v>1584</v>
      </c>
      <c r="CA138" s="6">
        <v>1863</v>
      </c>
      <c r="CB138" s="6">
        <v>2635</v>
      </c>
      <c r="CC138" s="6">
        <v>2700</v>
      </c>
      <c r="CD138" s="6">
        <v>2200</v>
      </c>
      <c r="CE138" s="6">
        <v>2200</v>
      </c>
      <c r="CF138" s="6">
        <v>2600</v>
      </c>
      <c r="CG138" s="6">
        <v>2000</v>
      </c>
      <c r="CH138" s="6">
        <v>2000</v>
      </c>
      <c r="CI138" s="6">
        <v>2250</v>
      </c>
      <c r="CJ138" s="6">
        <v>2250</v>
      </c>
      <c r="CK138" s="6">
        <v>3000</v>
      </c>
      <c r="CL138" s="6">
        <v>3800</v>
      </c>
      <c r="CM138" s="6">
        <v>4200</v>
      </c>
      <c r="CN138" s="6">
        <v>4200</v>
      </c>
      <c r="CO138" s="6">
        <v>3400</v>
      </c>
      <c r="CP138" s="6">
        <v>3400</v>
      </c>
      <c r="CQ138" s="6">
        <v>3900</v>
      </c>
      <c r="CR138" s="6">
        <v>3400</v>
      </c>
      <c r="CS138" s="6">
        <v>3500</v>
      </c>
      <c r="CT138" s="6">
        <v>3630</v>
      </c>
      <c r="CU138" s="2">
        <v>3630</v>
      </c>
      <c r="CV138" s="2">
        <v>3630</v>
      </c>
    </row>
    <row r="139" spans="1:100" x14ac:dyDescent="0.25">
      <c r="A139" s="8">
        <v>136</v>
      </c>
      <c r="B139" s="27" t="s">
        <v>328</v>
      </c>
      <c r="C139" s="8" t="s">
        <v>129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>
        <v>507.05585280000003</v>
      </c>
      <c r="AI139" s="6">
        <v>742.93148159999998</v>
      </c>
      <c r="AJ139" s="6">
        <v>853.96187520000001</v>
      </c>
      <c r="AK139" s="6">
        <v>874.08720000000005</v>
      </c>
      <c r="AL139" s="6">
        <v>860.95457280000005</v>
      </c>
      <c r="AM139" s="6">
        <v>896.08861439999998</v>
      </c>
      <c r="AN139" s="6">
        <v>881.07989759999998</v>
      </c>
      <c r="AO139" s="6">
        <v>969.93832320000001</v>
      </c>
      <c r="AP139" s="6">
        <v>1095.9774336</v>
      </c>
      <c r="AQ139" s="6">
        <v>1015.9877952000001</v>
      </c>
      <c r="AR139" s="6">
        <v>905.98072320000006</v>
      </c>
      <c r="AS139" s="6">
        <v>1253.0572992</v>
      </c>
      <c r="AT139" s="6">
        <v>1338.732</v>
      </c>
      <c r="AU139" s="6">
        <v>1498.364</v>
      </c>
      <c r="AV139" s="6">
        <v>1625.3440000000001</v>
      </c>
      <c r="AW139" s="6">
        <v>1658.903</v>
      </c>
      <c r="AX139" s="6">
        <v>1743.2539999999999</v>
      </c>
      <c r="AY139" s="6">
        <v>997.7</v>
      </c>
      <c r="AZ139" s="6">
        <v>1703.346</v>
      </c>
      <c r="BA139" s="6">
        <v>1359.5930000000001</v>
      </c>
      <c r="BB139" s="6">
        <v>1380.454</v>
      </c>
      <c r="BC139" s="6">
        <v>2030.7729999999999</v>
      </c>
      <c r="BD139" s="6">
        <v>2199.4749999999999</v>
      </c>
      <c r="BE139" s="6">
        <v>2390.8519999999999</v>
      </c>
      <c r="BF139" s="6">
        <v>1699.7180000000001</v>
      </c>
      <c r="BG139" s="6">
        <v>1499.271</v>
      </c>
      <c r="BH139" s="6">
        <v>1249.846</v>
      </c>
      <c r="BI139" s="6">
        <v>997.7</v>
      </c>
      <c r="BJ139" s="6">
        <v>907</v>
      </c>
      <c r="BK139" s="6">
        <v>907</v>
      </c>
      <c r="BL139" s="6">
        <v>907</v>
      </c>
      <c r="BM139" s="6">
        <v>907</v>
      </c>
      <c r="BN139" s="6">
        <v>907</v>
      </c>
      <c r="BO139" s="6">
        <v>900</v>
      </c>
      <c r="BP139" s="6">
        <v>1500</v>
      </c>
      <c r="BQ139" s="6">
        <v>2500</v>
      </c>
      <c r="BR139" s="6">
        <v>2800</v>
      </c>
      <c r="BS139" s="6">
        <v>3000</v>
      </c>
      <c r="BT139" s="6">
        <v>3500</v>
      </c>
      <c r="BU139" s="6">
        <v>2703</v>
      </c>
      <c r="BV139" s="6">
        <v>3310</v>
      </c>
      <c r="BW139" s="6">
        <v>3200</v>
      </c>
      <c r="BX139" s="6">
        <v>3200</v>
      </c>
      <c r="BY139" s="6">
        <v>2890</v>
      </c>
      <c r="BZ139" s="6">
        <v>2852</v>
      </c>
      <c r="CA139" s="6">
        <v>3000</v>
      </c>
      <c r="CB139" s="6">
        <v>3100</v>
      </c>
      <c r="CC139" s="6">
        <v>3300</v>
      </c>
      <c r="CD139" s="6">
        <v>3348</v>
      </c>
      <c r="CE139" s="6">
        <v>3945</v>
      </c>
      <c r="CF139" s="6">
        <v>4250</v>
      </c>
      <c r="CG139" s="6">
        <v>4900</v>
      </c>
      <c r="CH139" s="6">
        <v>5227</v>
      </c>
      <c r="CI139" s="6">
        <v>5500</v>
      </c>
      <c r="CJ139" s="6">
        <v>5500</v>
      </c>
      <c r="CK139" s="6">
        <v>5831</v>
      </c>
      <c r="CL139" s="6">
        <v>5517</v>
      </c>
      <c r="CM139" s="6">
        <v>5043</v>
      </c>
      <c r="CN139" s="6">
        <v>5247</v>
      </c>
      <c r="CO139" s="6">
        <v>5149</v>
      </c>
      <c r="CP139" s="6">
        <v>4702</v>
      </c>
      <c r="CQ139" s="6">
        <v>3203</v>
      </c>
      <c r="CR139" s="6">
        <v>1958</v>
      </c>
      <c r="CS139" s="6">
        <v>1810</v>
      </c>
      <c r="CT139" s="6">
        <v>2124</v>
      </c>
      <c r="CU139" s="2">
        <v>2210.57656691477</v>
      </c>
      <c r="CV139" s="2">
        <v>2234.4502418921102</v>
      </c>
    </row>
    <row r="140" spans="1:100" x14ac:dyDescent="0.25">
      <c r="A140" s="8">
        <v>137</v>
      </c>
      <c r="B140" s="27" t="s">
        <v>329</v>
      </c>
      <c r="C140" s="8" t="s">
        <v>130</v>
      </c>
      <c r="D140" s="6"/>
      <c r="E140" s="6"/>
      <c r="F140" s="6"/>
      <c r="G140" s="6"/>
      <c r="H140" s="6"/>
      <c r="I140" s="6"/>
      <c r="J140" s="6"/>
      <c r="K140" s="6"/>
      <c r="L140" s="6"/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6">
        <v>0</v>
      </c>
      <c r="AO140" s="6">
        <v>0</v>
      </c>
      <c r="AP140" s="6">
        <v>0</v>
      </c>
      <c r="AQ140" s="6">
        <v>0</v>
      </c>
      <c r="AR140" s="6">
        <v>0</v>
      </c>
      <c r="AS140" s="6">
        <v>0</v>
      </c>
      <c r="AT140" s="6">
        <v>0</v>
      </c>
      <c r="AU140" s="6">
        <v>0</v>
      </c>
      <c r="AV140" s="6">
        <v>0</v>
      </c>
      <c r="AW140" s="6">
        <v>0</v>
      </c>
      <c r="AX140" s="6">
        <v>0</v>
      </c>
      <c r="AY140" s="6">
        <v>0</v>
      </c>
      <c r="AZ140" s="6">
        <v>0</v>
      </c>
      <c r="BA140" s="6">
        <v>0</v>
      </c>
      <c r="BB140" s="6">
        <v>0</v>
      </c>
      <c r="BC140" s="6">
        <v>0</v>
      </c>
      <c r="BD140" s="6">
        <v>0</v>
      </c>
      <c r="BE140" s="6">
        <v>3586.2779999999998</v>
      </c>
      <c r="BF140" s="6">
        <v>3696.9319999999998</v>
      </c>
      <c r="BG140" s="6">
        <v>4936.8010000000004</v>
      </c>
      <c r="BH140" s="6">
        <v>4696.4459999999999</v>
      </c>
      <c r="BI140" s="6">
        <v>4727.2839999999997</v>
      </c>
      <c r="BJ140" s="6">
        <v>698.39</v>
      </c>
      <c r="BK140" s="6">
        <v>839.88199999999995</v>
      </c>
      <c r="BL140" s="6">
        <v>864.37099999999998</v>
      </c>
      <c r="BM140" s="6">
        <v>946.90800000000002</v>
      </c>
      <c r="BN140" s="6">
        <v>952.35</v>
      </c>
      <c r="BO140" s="6">
        <v>995</v>
      </c>
      <c r="BP140" s="6">
        <v>970</v>
      </c>
      <c r="BQ140" s="6">
        <v>1000</v>
      </c>
      <c r="BR140" s="6">
        <v>1200</v>
      </c>
      <c r="BS140" s="6">
        <v>1400</v>
      </c>
      <c r="BT140" s="6">
        <v>1260</v>
      </c>
      <c r="BU140" s="6">
        <v>1264</v>
      </c>
      <c r="BV140" s="6">
        <v>1300</v>
      </c>
      <c r="BW140" s="6">
        <v>1300</v>
      </c>
      <c r="BX140" s="6">
        <v>1716</v>
      </c>
      <c r="BY140" s="6">
        <v>1370</v>
      </c>
      <c r="BZ140" s="6">
        <v>1700</v>
      </c>
      <c r="CA140" s="6">
        <v>2100</v>
      </c>
      <c r="CB140" s="6">
        <v>2500</v>
      </c>
      <c r="CC140" s="6">
        <v>2500</v>
      </c>
      <c r="CD140" s="6">
        <v>3611</v>
      </c>
      <c r="CE140" s="6">
        <v>3880</v>
      </c>
      <c r="CF140" s="6">
        <v>3991</v>
      </c>
      <c r="CG140" s="6">
        <v>4000</v>
      </c>
      <c r="CH140" s="6">
        <v>4500</v>
      </c>
      <c r="CI140" s="6">
        <v>5000</v>
      </c>
      <c r="CJ140" s="6">
        <v>5200</v>
      </c>
      <c r="CK140" s="6">
        <v>5800</v>
      </c>
      <c r="CL140" s="6">
        <v>5100</v>
      </c>
      <c r="CM140" s="6">
        <v>5300</v>
      </c>
      <c r="CN140" s="6">
        <v>5500</v>
      </c>
      <c r="CO140" s="6">
        <v>4860</v>
      </c>
      <c r="CP140" s="6">
        <v>5370</v>
      </c>
      <c r="CQ140" s="6">
        <v>5520</v>
      </c>
      <c r="CR140" s="6">
        <v>6230</v>
      </c>
      <c r="CS140" s="6">
        <v>6450</v>
      </c>
      <c r="CT140" s="6">
        <v>7000</v>
      </c>
      <c r="CU140" s="2">
        <v>6849.8960703542298</v>
      </c>
      <c r="CV140" s="2">
        <v>6953.1744858905904</v>
      </c>
    </row>
    <row r="141" spans="1:100" x14ac:dyDescent="0.25">
      <c r="A141" s="8">
        <v>138</v>
      </c>
      <c r="B141" s="27" t="s">
        <v>330</v>
      </c>
      <c r="C141" s="8" t="s">
        <v>131</v>
      </c>
      <c r="D141" s="6"/>
      <c r="E141" s="6"/>
      <c r="F141" s="6"/>
      <c r="G141" s="6"/>
      <c r="H141" s="6">
        <v>100</v>
      </c>
      <c r="I141" s="6">
        <v>135</v>
      </c>
      <c r="J141" s="6">
        <v>143</v>
      </c>
      <c r="K141" s="6">
        <v>187</v>
      </c>
      <c r="L141" s="6">
        <v>165</v>
      </c>
      <c r="M141" s="6">
        <v>158</v>
      </c>
      <c r="N141" s="6">
        <v>98.445999999999998</v>
      </c>
      <c r="O141" s="6">
        <v>112.35</v>
      </c>
      <c r="P141" s="6">
        <v>148.48699999999999</v>
      </c>
      <c r="Q141" s="6">
        <v>114.84099999999999</v>
      </c>
      <c r="R141" s="6">
        <v>216.577</v>
      </c>
      <c r="S141" s="6">
        <v>166.804</v>
      </c>
      <c r="T141" s="6">
        <v>176.499</v>
      </c>
      <c r="U141" s="6">
        <v>147.23699999999999</v>
      </c>
      <c r="V141" s="6">
        <v>265.935</v>
      </c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2">
        <v>0</v>
      </c>
      <c r="CV141" s="2">
        <v>0</v>
      </c>
    </row>
    <row r="142" spans="1:100" x14ac:dyDescent="0.25">
      <c r="A142" s="8">
        <v>139</v>
      </c>
      <c r="B142" s="27" t="s">
        <v>331</v>
      </c>
      <c r="C142" s="8" t="s">
        <v>132</v>
      </c>
      <c r="D142" s="6"/>
      <c r="E142" s="6"/>
      <c r="F142" s="6"/>
      <c r="G142" s="6"/>
      <c r="H142" s="6"/>
      <c r="I142" s="6"/>
      <c r="J142" s="6"/>
      <c r="K142" s="6"/>
      <c r="L142" s="6"/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6">
        <v>0</v>
      </c>
      <c r="AO142" s="6">
        <v>0</v>
      </c>
      <c r="AP142" s="6">
        <v>0</v>
      </c>
      <c r="AQ142" s="6">
        <v>0</v>
      </c>
      <c r="AR142" s="6">
        <v>0</v>
      </c>
      <c r="AS142" s="6">
        <v>136.44288</v>
      </c>
      <c r="AT142" s="6">
        <v>253.96</v>
      </c>
      <c r="AU142" s="6">
        <v>253.96</v>
      </c>
      <c r="AV142" s="6">
        <v>253.96</v>
      </c>
      <c r="AW142" s="6">
        <v>99.77</v>
      </c>
      <c r="AX142" s="6">
        <v>99.77</v>
      </c>
      <c r="AY142" s="6">
        <v>99.77</v>
      </c>
      <c r="AZ142" s="6">
        <v>172.33</v>
      </c>
      <c r="BA142" s="6">
        <v>167.79499999999999</v>
      </c>
      <c r="BB142" s="6">
        <v>207.703</v>
      </c>
      <c r="BC142" s="6">
        <v>368.24200000000002</v>
      </c>
      <c r="BD142" s="6">
        <v>399.08</v>
      </c>
      <c r="BE142" s="6">
        <v>257.58800000000002</v>
      </c>
      <c r="BF142" s="6">
        <v>228.56399999999999</v>
      </c>
      <c r="BG142" s="6">
        <v>374.59100000000001</v>
      </c>
      <c r="BH142" s="6">
        <v>477.98899999999998</v>
      </c>
      <c r="BI142" s="6">
        <v>477.98899999999998</v>
      </c>
      <c r="BJ142" s="6">
        <v>308.38</v>
      </c>
      <c r="BK142" s="6">
        <v>299.31</v>
      </c>
      <c r="BL142" s="6">
        <v>299.31</v>
      </c>
      <c r="BM142" s="6">
        <v>549.64200000000005</v>
      </c>
      <c r="BN142" s="6">
        <v>544.20000000000005</v>
      </c>
      <c r="BO142" s="6">
        <v>527</v>
      </c>
      <c r="BP142" s="6">
        <v>544</v>
      </c>
      <c r="BQ142" s="6">
        <v>544</v>
      </c>
      <c r="BR142" s="6">
        <v>550</v>
      </c>
      <c r="BS142" s="6">
        <v>580</v>
      </c>
      <c r="BT142" s="6">
        <v>690</v>
      </c>
      <c r="BU142" s="6">
        <v>692</v>
      </c>
      <c r="BV142" s="6">
        <v>700</v>
      </c>
      <c r="BW142" s="6">
        <v>1025</v>
      </c>
      <c r="BX142" s="6">
        <v>1050</v>
      </c>
      <c r="BY142" s="6">
        <v>1240</v>
      </c>
      <c r="BZ142" s="6">
        <v>1340</v>
      </c>
      <c r="CA142" s="6">
        <v>1400</v>
      </c>
      <c r="CB142" s="6">
        <v>1400</v>
      </c>
      <c r="CC142" s="6">
        <v>1400</v>
      </c>
      <c r="CD142" s="6">
        <v>1568</v>
      </c>
      <c r="CE142" s="6">
        <v>2400</v>
      </c>
      <c r="CF142" s="6">
        <v>3800</v>
      </c>
      <c r="CG142" s="6">
        <v>4095</v>
      </c>
      <c r="CH142" s="6">
        <v>5280</v>
      </c>
      <c r="CI142" s="6">
        <v>5000</v>
      </c>
      <c r="CJ142" s="6">
        <v>5500</v>
      </c>
      <c r="CK142" s="6">
        <v>5335</v>
      </c>
      <c r="CL142" s="6">
        <v>6500</v>
      </c>
      <c r="CM142" s="6">
        <v>6500</v>
      </c>
      <c r="CN142" s="6">
        <v>6500</v>
      </c>
      <c r="CO142" s="6">
        <v>6000</v>
      </c>
      <c r="CP142" s="6">
        <v>5600</v>
      </c>
      <c r="CQ142" s="6">
        <v>4500</v>
      </c>
      <c r="CR142" s="6">
        <v>3900</v>
      </c>
      <c r="CS142" s="6">
        <v>4400</v>
      </c>
      <c r="CT142" s="6">
        <v>4800</v>
      </c>
      <c r="CU142" s="2">
        <v>4983.51915821486</v>
      </c>
      <c r="CV142" s="2">
        <v>4843.8566800583103</v>
      </c>
    </row>
    <row r="143" spans="1:100" x14ac:dyDescent="0.25">
      <c r="A143" s="8">
        <v>140</v>
      </c>
      <c r="B143" s="27" t="s">
        <v>332</v>
      </c>
      <c r="C143" s="8" t="s">
        <v>134</v>
      </c>
      <c r="D143" s="6"/>
      <c r="E143" s="6"/>
      <c r="F143" s="6"/>
      <c r="G143" s="6"/>
      <c r="H143" s="6"/>
      <c r="I143" s="6"/>
      <c r="J143" s="6"/>
      <c r="K143" s="6"/>
      <c r="L143" s="6"/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386.98611840000001</v>
      </c>
      <c r="AI143" s="6">
        <v>447.02098560000002</v>
      </c>
      <c r="AJ143" s="6">
        <v>488.97717119999999</v>
      </c>
      <c r="AK143" s="6">
        <v>539.97269759999995</v>
      </c>
      <c r="AL143" s="6">
        <v>598.98424320000004</v>
      </c>
      <c r="AM143" s="6">
        <v>684.94325760000004</v>
      </c>
      <c r="AN143" s="6">
        <v>634.97105280000005</v>
      </c>
      <c r="AO143" s="6">
        <v>674.02782720000005</v>
      </c>
      <c r="AP143" s="6">
        <v>617.06292480000002</v>
      </c>
      <c r="AQ143" s="6">
        <v>688.01322240000002</v>
      </c>
      <c r="AR143" s="6">
        <v>916.04338559999997</v>
      </c>
      <c r="AS143" s="6">
        <v>933.9515136</v>
      </c>
      <c r="AT143" s="6">
        <v>964.14099999999996</v>
      </c>
      <c r="AU143" s="6">
        <v>908.81399999999996</v>
      </c>
      <c r="AV143" s="6">
        <v>1055.748</v>
      </c>
      <c r="AW143" s="6">
        <v>848.04499999999996</v>
      </c>
      <c r="AX143" s="6">
        <v>965.048</v>
      </c>
      <c r="AY143" s="6">
        <v>997.7</v>
      </c>
      <c r="AZ143" s="6">
        <v>1110.1679999999999</v>
      </c>
      <c r="BA143" s="6">
        <v>1394.9659999999999</v>
      </c>
      <c r="BB143" s="6">
        <v>1434.874</v>
      </c>
      <c r="BC143" s="6">
        <v>1846.652</v>
      </c>
      <c r="BD143" s="6">
        <v>1995.4</v>
      </c>
      <c r="BE143" s="6">
        <v>2315.5709999999999</v>
      </c>
      <c r="BF143" s="6">
        <v>2597.6480000000001</v>
      </c>
      <c r="BG143" s="6">
        <v>3624.3719999999998</v>
      </c>
      <c r="BH143" s="6">
        <v>4281.04</v>
      </c>
      <c r="BI143" s="6">
        <v>3537.3</v>
      </c>
      <c r="BJ143" s="6">
        <v>4199.41</v>
      </c>
      <c r="BK143" s="6">
        <v>3869.2620000000002</v>
      </c>
      <c r="BL143" s="6">
        <v>3329.5970000000002</v>
      </c>
      <c r="BM143" s="6">
        <v>3500.1129999999998</v>
      </c>
      <c r="BN143" s="6">
        <v>3501.02</v>
      </c>
      <c r="BO143" s="6">
        <v>3500</v>
      </c>
      <c r="BP143" s="6">
        <v>3700</v>
      </c>
      <c r="BQ143" s="6">
        <v>4500</v>
      </c>
      <c r="BR143" s="6">
        <v>5000</v>
      </c>
      <c r="BS143" s="6">
        <v>6000</v>
      </c>
      <c r="BT143" s="6">
        <v>4500</v>
      </c>
      <c r="BU143" s="6">
        <v>4840</v>
      </c>
      <c r="BV143" s="6">
        <v>4607</v>
      </c>
      <c r="BW143" s="6">
        <v>4781</v>
      </c>
      <c r="BX143" s="6">
        <v>4830</v>
      </c>
      <c r="BY143" s="6">
        <v>5005</v>
      </c>
      <c r="BZ143" s="6">
        <v>4679</v>
      </c>
      <c r="CA143" s="6">
        <v>4824</v>
      </c>
      <c r="CB143" s="6">
        <v>4757</v>
      </c>
      <c r="CC143" s="6">
        <v>4800</v>
      </c>
      <c r="CD143" s="6">
        <v>4804</v>
      </c>
      <c r="CE143" s="6">
        <v>5104</v>
      </c>
      <c r="CF143" s="6">
        <v>5336</v>
      </c>
      <c r="CG143" s="6">
        <v>5605</v>
      </c>
      <c r="CH143" s="6">
        <v>6000</v>
      </c>
      <c r="CI143" s="6">
        <v>4000</v>
      </c>
      <c r="CJ143" s="6">
        <v>4000</v>
      </c>
      <c r="CK143" s="6">
        <v>4000</v>
      </c>
      <c r="CL143" s="6">
        <v>3800</v>
      </c>
      <c r="CM143" s="6">
        <v>4000</v>
      </c>
      <c r="CN143" s="6">
        <v>2000</v>
      </c>
      <c r="CO143" s="6">
        <v>2120</v>
      </c>
      <c r="CP143" s="6">
        <v>2150</v>
      </c>
      <c r="CQ143" s="6">
        <v>2200</v>
      </c>
      <c r="CR143" s="6">
        <v>2400</v>
      </c>
      <c r="CS143" s="6">
        <v>2500</v>
      </c>
      <c r="CT143" s="6">
        <v>3000</v>
      </c>
      <c r="CU143" s="2">
        <v>3000</v>
      </c>
      <c r="CV143" s="2">
        <v>3000</v>
      </c>
    </row>
    <row r="144" spans="1:100" x14ac:dyDescent="0.25">
      <c r="A144" s="8">
        <v>141</v>
      </c>
      <c r="B144" s="27" t="s">
        <v>333</v>
      </c>
      <c r="C144" s="8" t="s">
        <v>135</v>
      </c>
      <c r="D144" s="6"/>
      <c r="E144" s="6"/>
      <c r="F144" s="6"/>
      <c r="G144" s="6"/>
      <c r="H144" s="6"/>
      <c r="I144" s="6"/>
      <c r="J144" s="6"/>
      <c r="K144" s="6"/>
      <c r="L144" s="6"/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6">
        <v>0</v>
      </c>
      <c r="AO144" s="6">
        <v>0</v>
      </c>
      <c r="AP144" s="6">
        <v>0</v>
      </c>
      <c r="AQ144" s="6">
        <v>0</v>
      </c>
      <c r="AR144" s="6">
        <v>0</v>
      </c>
      <c r="AS144" s="6">
        <v>0</v>
      </c>
      <c r="AT144" s="6">
        <v>0</v>
      </c>
      <c r="AU144" s="6">
        <v>0</v>
      </c>
      <c r="AV144" s="6">
        <v>0</v>
      </c>
      <c r="AW144" s="6">
        <v>0</v>
      </c>
      <c r="AX144" s="6">
        <v>0</v>
      </c>
      <c r="AY144" s="6">
        <v>0</v>
      </c>
      <c r="AZ144" s="6">
        <v>199.54</v>
      </c>
      <c r="BA144" s="6">
        <v>199.54</v>
      </c>
      <c r="BB144" s="6">
        <v>199.54</v>
      </c>
      <c r="BC144" s="6">
        <v>199.54</v>
      </c>
      <c r="BD144" s="6">
        <v>199.54</v>
      </c>
      <c r="BE144" s="6">
        <v>1719.672</v>
      </c>
      <c r="BF144" s="6">
        <v>2219.4290000000001</v>
      </c>
      <c r="BG144" s="6">
        <v>2067.96</v>
      </c>
      <c r="BH144" s="6">
        <v>4004.4050000000002</v>
      </c>
      <c r="BI144" s="6">
        <v>3990.8</v>
      </c>
      <c r="BJ144" s="6">
        <v>2739.14</v>
      </c>
      <c r="BK144" s="6">
        <v>3105.5680000000002</v>
      </c>
      <c r="BL144" s="6">
        <v>2979.4949999999999</v>
      </c>
      <c r="BM144" s="6">
        <v>3111.01</v>
      </c>
      <c r="BN144" s="6">
        <v>3111.01</v>
      </c>
      <c r="BO144" s="6">
        <v>3473</v>
      </c>
      <c r="BP144" s="6">
        <v>3800</v>
      </c>
      <c r="BQ144" s="6">
        <v>4000</v>
      </c>
      <c r="BR144" s="6">
        <v>5000</v>
      </c>
      <c r="BS144" s="6">
        <v>6000</v>
      </c>
      <c r="BT144" s="6">
        <v>6000</v>
      </c>
      <c r="BU144" s="6">
        <v>5250</v>
      </c>
      <c r="BV144" s="6">
        <v>6000</v>
      </c>
      <c r="BW144" s="6">
        <v>6000</v>
      </c>
      <c r="BX144" s="6">
        <v>6000</v>
      </c>
      <c r="BY144" s="6">
        <v>6100</v>
      </c>
      <c r="BZ144" s="6">
        <v>7000</v>
      </c>
      <c r="CA144" s="6">
        <v>8000</v>
      </c>
      <c r="CB144" s="6">
        <v>8000</v>
      </c>
      <c r="CC144" s="6">
        <v>8000</v>
      </c>
      <c r="CD144" s="6">
        <v>13000</v>
      </c>
      <c r="CE144" s="6">
        <v>16000</v>
      </c>
      <c r="CF144" s="6">
        <v>21885</v>
      </c>
      <c r="CG144" s="6">
        <v>18997</v>
      </c>
      <c r="CH144" s="6">
        <v>18000</v>
      </c>
      <c r="CI144" s="6">
        <v>18000</v>
      </c>
      <c r="CJ144" s="6">
        <v>17000</v>
      </c>
      <c r="CK144" s="6">
        <v>15700</v>
      </c>
      <c r="CL144" s="6">
        <v>16000</v>
      </c>
      <c r="CM144" s="6">
        <v>20000</v>
      </c>
      <c r="CN144" s="6">
        <v>22000</v>
      </c>
      <c r="CO144" s="6">
        <v>17400</v>
      </c>
      <c r="CP144" s="6">
        <v>17200</v>
      </c>
      <c r="CQ144" s="6">
        <v>16100</v>
      </c>
      <c r="CR144" s="6">
        <v>14900</v>
      </c>
      <c r="CS144" s="6">
        <v>15000</v>
      </c>
      <c r="CT144" s="6">
        <v>15200</v>
      </c>
      <c r="CU144" s="2">
        <v>15200</v>
      </c>
      <c r="CV144" s="2">
        <v>15195.181141487299</v>
      </c>
    </row>
    <row r="145" spans="1:100" x14ac:dyDescent="0.25">
      <c r="A145" s="8">
        <v>142</v>
      </c>
      <c r="B145" s="27" t="s">
        <v>334</v>
      </c>
      <c r="C145" s="8" t="s">
        <v>136</v>
      </c>
      <c r="D145" s="6"/>
      <c r="E145" s="6"/>
      <c r="F145" s="6"/>
      <c r="G145" s="6"/>
      <c r="H145" s="6"/>
      <c r="I145" s="6"/>
      <c r="J145" s="6"/>
      <c r="K145" s="6"/>
      <c r="L145" s="6"/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6">
        <v>0</v>
      </c>
      <c r="AO145" s="6">
        <v>0</v>
      </c>
      <c r="AP145" s="6">
        <v>0</v>
      </c>
      <c r="AQ145" s="6">
        <v>0</v>
      </c>
      <c r="AR145" s="6">
        <v>0</v>
      </c>
      <c r="AS145" s="6">
        <v>0</v>
      </c>
      <c r="AT145" s="6">
        <v>0</v>
      </c>
      <c r="AU145" s="6">
        <v>0</v>
      </c>
      <c r="AV145" s="6">
        <v>0</v>
      </c>
      <c r="AW145" s="6">
        <v>11.791</v>
      </c>
      <c r="AX145" s="6">
        <v>36.28</v>
      </c>
      <c r="AY145" s="6">
        <v>49.884999999999998</v>
      </c>
      <c r="AZ145" s="6">
        <v>59.862000000000002</v>
      </c>
      <c r="BA145" s="6">
        <v>59.862000000000002</v>
      </c>
      <c r="BB145" s="6">
        <v>62.582999999999998</v>
      </c>
      <c r="BC145" s="6">
        <v>49.884999999999998</v>
      </c>
      <c r="BD145" s="6">
        <v>58.954999999999998</v>
      </c>
      <c r="BE145" s="6">
        <v>81.63</v>
      </c>
      <c r="BF145" s="6">
        <v>236.727</v>
      </c>
      <c r="BG145" s="6">
        <v>599.52700000000004</v>
      </c>
      <c r="BH145" s="6">
        <v>849.85900000000004</v>
      </c>
      <c r="BI145" s="6">
        <v>852.58</v>
      </c>
      <c r="BJ145" s="6">
        <v>1160.0530000000001</v>
      </c>
      <c r="BK145" s="6">
        <v>760.06600000000003</v>
      </c>
      <c r="BL145" s="6">
        <v>645.78399999999999</v>
      </c>
      <c r="BM145" s="6">
        <v>698.39</v>
      </c>
      <c r="BN145" s="6">
        <v>698.39</v>
      </c>
      <c r="BO145" s="6">
        <v>850</v>
      </c>
      <c r="BP145" s="6">
        <v>800</v>
      </c>
      <c r="BQ145" s="6">
        <v>800</v>
      </c>
      <c r="BR145" s="6">
        <v>800</v>
      </c>
      <c r="BS145" s="6">
        <v>1000</v>
      </c>
      <c r="BT145" s="6">
        <v>1028</v>
      </c>
      <c r="BU145" s="6">
        <v>1235</v>
      </c>
      <c r="BV145" s="6">
        <v>1201</v>
      </c>
      <c r="BW145" s="6">
        <v>1454</v>
      </c>
      <c r="BX145" s="6">
        <v>1400</v>
      </c>
      <c r="BY145" s="6">
        <v>1493</v>
      </c>
      <c r="BZ145" s="6">
        <v>1561</v>
      </c>
      <c r="CA145" s="6">
        <v>1541</v>
      </c>
      <c r="CB145" s="6">
        <v>1546</v>
      </c>
      <c r="CC145" s="6">
        <v>1550</v>
      </c>
      <c r="CD145" s="6">
        <v>1470</v>
      </c>
      <c r="CE145" s="6">
        <v>1728</v>
      </c>
      <c r="CF145" s="6">
        <v>2111</v>
      </c>
      <c r="CG145" s="6">
        <v>2118</v>
      </c>
      <c r="CH145" s="6">
        <v>1864</v>
      </c>
      <c r="CI145" s="6">
        <v>951</v>
      </c>
      <c r="CJ145" s="6">
        <v>2000</v>
      </c>
      <c r="CK145" s="6">
        <v>3300</v>
      </c>
      <c r="CL145" s="6">
        <v>3100</v>
      </c>
      <c r="CM145" s="6">
        <v>3100</v>
      </c>
      <c r="CN145" s="6">
        <v>2400</v>
      </c>
      <c r="CO145" s="6">
        <v>1920</v>
      </c>
      <c r="CP145" s="6">
        <v>1880</v>
      </c>
      <c r="CQ145" s="6">
        <v>1900</v>
      </c>
      <c r="CR145" s="6">
        <v>1700</v>
      </c>
      <c r="CS145" s="6">
        <v>1800</v>
      </c>
      <c r="CT145" s="6">
        <v>1950</v>
      </c>
      <c r="CU145" s="2">
        <v>2075.7992594093398</v>
      </c>
      <c r="CV145" s="2">
        <v>2130.4333848922502</v>
      </c>
    </row>
    <row r="146" spans="1:100" x14ac:dyDescent="0.25">
      <c r="A146" s="8">
        <v>143</v>
      </c>
      <c r="B146" s="27" t="s">
        <v>335</v>
      </c>
      <c r="C146" s="8" t="s">
        <v>137</v>
      </c>
      <c r="D146" s="6"/>
      <c r="E146" s="6"/>
      <c r="F146" s="6"/>
      <c r="G146" s="6"/>
      <c r="H146" s="6"/>
      <c r="I146" s="6"/>
      <c r="J146" s="6"/>
      <c r="K146" s="6"/>
      <c r="L146" s="6"/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/>
      <c r="AB146" s="6"/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6">
        <v>0</v>
      </c>
      <c r="AO146" s="6">
        <v>0</v>
      </c>
      <c r="AP146" s="6">
        <v>0</v>
      </c>
      <c r="AQ146" s="6">
        <v>0</v>
      </c>
      <c r="AR146" s="6">
        <v>0</v>
      </c>
      <c r="AS146" s="6">
        <v>0</v>
      </c>
      <c r="AT146" s="6">
        <v>0</v>
      </c>
      <c r="AU146" s="6">
        <v>0</v>
      </c>
      <c r="AV146" s="6">
        <v>0</v>
      </c>
      <c r="AW146" s="6">
        <v>29.931000000000001</v>
      </c>
      <c r="AX146" s="6">
        <v>87.072000000000003</v>
      </c>
      <c r="AY146" s="6">
        <v>93.421000000000006</v>
      </c>
      <c r="AZ146" s="6">
        <v>156.911</v>
      </c>
      <c r="BA146" s="6">
        <v>306.56599999999997</v>
      </c>
      <c r="BB146" s="6">
        <v>340.125</v>
      </c>
      <c r="BC146" s="6">
        <v>296.589</v>
      </c>
      <c r="BD146" s="6">
        <v>349.19499999999999</v>
      </c>
      <c r="BE146" s="6">
        <v>344.66</v>
      </c>
      <c r="BF146" s="6">
        <v>326.52</v>
      </c>
      <c r="BG146" s="6">
        <v>306.56599999999997</v>
      </c>
      <c r="BH146" s="6">
        <v>273.00700000000001</v>
      </c>
      <c r="BI146" s="6">
        <v>240.35499999999999</v>
      </c>
      <c r="BJ146" s="6">
        <v>292.05399999999997</v>
      </c>
      <c r="BK146" s="6">
        <v>310.19400000000002</v>
      </c>
      <c r="BL146" s="6">
        <v>311.101</v>
      </c>
      <c r="BM146" s="6">
        <v>344</v>
      </c>
      <c r="BN146" s="6">
        <v>337</v>
      </c>
      <c r="BO146" s="6">
        <v>275</v>
      </c>
      <c r="BP146" s="6">
        <v>273</v>
      </c>
      <c r="BQ146" s="6">
        <v>275</v>
      </c>
      <c r="BR146" s="6">
        <v>280</v>
      </c>
      <c r="BS146" s="6">
        <v>280</v>
      </c>
      <c r="BT146" s="6">
        <v>650</v>
      </c>
      <c r="BU146" s="6">
        <v>865</v>
      </c>
      <c r="BV146" s="6">
        <v>900</v>
      </c>
      <c r="BW146" s="6">
        <v>950</v>
      </c>
      <c r="BX146" s="6">
        <v>980</v>
      </c>
      <c r="BY146" s="6">
        <v>5005</v>
      </c>
      <c r="BZ146" s="6">
        <v>5000</v>
      </c>
      <c r="CA146" s="6">
        <v>5000</v>
      </c>
      <c r="CB146" s="6">
        <v>5000</v>
      </c>
      <c r="CC146" s="6">
        <v>5100</v>
      </c>
      <c r="CD146" s="6">
        <v>5100</v>
      </c>
      <c r="CE146" s="6">
        <v>5100</v>
      </c>
      <c r="CF146" s="6">
        <v>10000</v>
      </c>
      <c r="CG146" s="6">
        <v>12000</v>
      </c>
      <c r="CH146" s="6">
        <v>13770</v>
      </c>
      <c r="CI146" s="6">
        <v>14690</v>
      </c>
      <c r="CJ146" s="6">
        <v>15000</v>
      </c>
      <c r="CK146" s="6">
        <v>16780</v>
      </c>
      <c r="CL146" s="6">
        <v>17000</v>
      </c>
      <c r="CM146" s="6">
        <v>28000</v>
      </c>
      <c r="CN146" s="6">
        <v>32000</v>
      </c>
      <c r="CO146" s="6">
        <v>27240</v>
      </c>
      <c r="CP146" s="6">
        <v>31500</v>
      </c>
      <c r="CQ146" s="6">
        <v>33800</v>
      </c>
      <c r="CR146" s="6">
        <v>31400</v>
      </c>
      <c r="CS146" s="6">
        <v>34200</v>
      </c>
      <c r="CT146" s="6">
        <v>32000</v>
      </c>
      <c r="CU146" s="2">
        <v>31698.845537644302</v>
      </c>
      <c r="CV146" s="2">
        <v>35314.234273437301</v>
      </c>
    </row>
    <row r="147" spans="1:100" x14ac:dyDescent="0.25">
      <c r="A147" s="8">
        <v>144</v>
      </c>
      <c r="B147" s="27" t="s">
        <v>336</v>
      </c>
      <c r="C147" s="8" t="s">
        <v>138</v>
      </c>
      <c r="D147" s="6"/>
      <c r="E147" s="6"/>
      <c r="F147" s="6"/>
      <c r="G147" s="6"/>
      <c r="H147" s="6"/>
      <c r="I147" s="6"/>
      <c r="J147" s="6"/>
      <c r="K147" s="6"/>
      <c r="L147" s="6"/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/>
      <c r="V147" s="6"/>
      <c r="W147" s="6"/>
      <c r="X147" s="6"/>
      <c r="Y147" s="6"/>
      <c r="Z147" s="6"/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6">
        <v>0</v>
      </c>
      <c r="AN147" s="6">
        <v>0</v>
      </c>
      <c r="AO147" s="6">
        <v>0</v>
      </c>
      <c r="AP147" s="6">
        <v>0</v>
      </c>
      <c r="AQ147" s="6">
        <v>0</v>
      </c>
      <c r="AR147" s="6">
        <v>0</v>
      </c>
      <c r="AS147" s="6">
        <v>0</v>
      </c>
      <c r="AT147" s="6">
        <v>0</v>
      </c>
      <c r="AU147" s="6">
        <v>0</v>
      </c>
      <c r="AV147" s="6">
        <v>0</v>
      </c>
      <c r="AW147" s="6">
        <v>0</v>
      </c>
      <c r="AX147" s="6">
        <v>0</v>
      </c>
      <c r="AY147" s="6">
        <v>0</v>
      </c>
      <c r="AZ147" s="6">
        <v>0</v>
      </c>
      <c r="BA147" s="6">
        <v>0</v>
      </c>
      <c r="BB147" s="6">
        <v>0</v>
      </c>
      <c r="BC147" s="6">
        <v>0</v>
      </c>
      <c r="BD147" s="6">
        <v>0</v>
      </c>
      <c r="BE147" s="6">
        <v>0</v>
      </c>
      <c r="BF147" s="6">
        <v>0</v>
      </c>
      <c r="BG147" s="6">
        <v>0</v>
      </c>
      <c r="BH147" s="6">
        <v>0</v>
      </c>
      <c r="BI147" s="6">
        <v>0</v>
      </c>
      <c r="BJ147" s="6">
        <v>0</v>
      </c>
      <c r="BK147" s="6">
        <v>0</v>
      </c>
      <c r="BL147" s="6">
        <v>0</v>
      </c>
      <c r="BM147" s="6">
        <v>0</v>
      </c>
      <c r="BN147" s="6">
        <v>0</v>
      </c>
      <c r="BO147" s="6">
        <v>116</v>
      </c>
      <c r="BP147" s="6">
        <v>116</v>
      </c>
      <c r="BQ147" s="6">
        <v>108</v>
      </c>
      <c r="BR147" s="6">
        <v>120</v>
      </c>
      <c r="BS147" s="6">
        <v>140</v>
      </c>
      <c r="BT147" s="6">
        <v>160</v>
      </c>
      <c r="BU147" s="6">
        <v>160</v>
      </c>
      <c r="BV147" s="6">
        <v>150</v>
      </c>
      <c r="BW147" s="6">
        <v>150</v>
      </c>
      <c r="BX147" s="6">
        <v>150</v>
      </c>
      <c r="BY147" s="6">
        <v>160</v>
      </c>
      <c r="BZ147" s="6">
        <v>160</v>
      </c>
      <c r="CA147" s="6">
        <v>160</v>
      </c>
      <c r="CB147" s="6">
        <v>170</v>
      </c>
      <c r="CC147" s="6">
        <v>170</v>
      </c>
      <c r="CD147" s="6">
        <v>180</v>
      </c>
      <c r="CE147" s="6">
        <v>180</v>
      </c>
      <c r="CF147" s="6">
        <v>180</v>
      </c>
      <c r="CG147" s="6">
        <v>180</v>
      </c>
      <c r="CH147" s="6">
        <v>200</v>
      </c>
      <c r="CI147" s="6">
        <v>544</v>
      </c>
      <c r="CJ147" s="6">
        <v>521</v>
      </c>
      <c r="CK147" s="6">
        <v>570</v>
      </c>
      <c r="CL147" s="6">
        <v>690</v>
      </c>
      <c r="CM147" s="6">
        <v>791</v>
      </c>
      <c r="CN147" s="6">
        <v>940</v>
      </c>
      <c r="CO147" s="6">
        <v>895</v>
      </c>
      <c r="CP147" s="6">
        <v>941</v>
      </c>
      <c r="CQ147" s="6">
        <v>1190</v>
      </c>
      <c r="CR147" s="6">
        <v>810</v>
      </c>
      <c r="CS147" s="6">
        <v>1100</v>
      </c>
      <c r="CT147" s="6">
        <v>600</v>
      </c>
      <c r="CU147" s="2">
        <v>881.603957572799</v>
      </c>
      <c r="CV147" s="2">
        <v>574.91293804012901</v>
      </c>
    </row>
    <row r="148" spans="1:100" x14ac:dyDescent="0.25">
      <c r="A148" s="8">
        <v>145</v>
      </c>
      <c r="B148" s="27" t="s">
        <v>337</v>
      </c>
      <c r="C148" s="8" t="s">
        <v>139</v>
      </c>
      <c r="D148" s="6"/>
      <c r="E148" s="6"/>
      <c r="F148" s="6"/>
      <c r="G148" s="6"/>
      <c r="H148" s="6"/>
      <c r="I148" s="6"/>
      <c r="J148" s="6"/>
      <c r="K148" s="6"/>
      <c r="L148" s="6"/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17.05536</v>
      </c>
      <c r="AB148" s="6">
        <v>40.932864000000002</v>
      </c>
      <c r="AC148" s="6">
        <v>40.932864000000002</v>
      </c>
      <c r="AD148" s="6">
        <v>61.058188800000003</v>
      </c>
      <c r="AE148" s="6">
        <v>60.034867200000001</v>
      </c>
      <c r="AF148" s="6">
        <v>39.056774400000002</v>
      </c>
      <c r="AG148" s="6">
        <v>34.963487999999998</v>
      </c>
      <c r="AH148" s="6">
        <v>35.986809600000001</v>
      </c>
      <c r="AI148" s="6">
        <v>35.986809600000001</v>
      </c>
      <c r="AJ148" s="6">
        <v>45.026150399999999</v>
      </c>
      <c r="AK148" s="6">
        <v>40.080095999999998</v>
      </c>
      <c r="AL148" s="6">
        <v>40.080095999999998</v>
      </c>
      <c r="AM148" s="6">
        <v>123.99246719999999</v>
      </c>
      <c r="AN148" s="6">
        <v>130.98516480000001</v>
      </c>
      <c r="AO148" s="6">
        <v>135.07845119999999</v>
      </c>
      <c r="AP148" s="6">
        <v>141.0478272</v>
      </c>
      <c r="AQ148" s="6">
        <v>129.9618432</v>
      </c>
      <c r="AR148" s="6">
        <v>176.01131520000001</v>
      </c>
      <c r="AS148" s="6">
        <v>183.0040128</v>
      </c>
      <c r="AT148" s="6">
        <v>166.88800000000001</v>
      </c>
      <c r="AU148" s="6">
        <v>196.81899999999999</v>
      </c>
      <c r="AV148" s="6">
        <v>185.02799999999999</v>
      </c>
      <c r="AW148" s="6">
        <v>189.56299999999999</v>
      </c>
      <c r="AX148" s="6">
        <v>168.702</v>
      </c>
      <c r="AY148" s="6">
        <v>203.16800000000001</v>
      </c>
      <c r="AZ148" s="6">
        <v>233.09899999999999</v>
      </c>
      <c r="BA148" s="6">
        <v>269.37900000000002</v>
      </c>
      <c r="BB148" s="6">
        <v>253.96</v>
      </c>
      <c r="BC148" s="6">
        <v>388.19600000000003</v>
      </c>
      <c r="BD148" s="6">
        <v>221.30799999999999</v>
      </c>
      <c r="BE148" s="6">
        <v>317.45</v>
      </c>
      <c r="BF148" s="6">
        <v>343.75299999999999</v>
      </c>
      <c r="BG148" s="6">
        <v>334.68299999999999</v>
      </c>
      <c r="BH148" s="6">
        <v>311.101</v>
      </c>
      <c r="BI148" s="6">
        <v>477.08199999999999</v>
      </c>
      <c r="BJ148" s="6">
        <v>433.54599999999999</v>
      </c>
      <c r="BK148" s="6">
        <v>389.10300000000001</v>
      </c>
      <c r="BL148" s="6">
        <v>349.19499999999999</v>
      </c>
      <c r="BM148" s="6">
        <v>393.63799999999998</v>
      </c>
      <c r="BN148" s="6">
        <v>375.49799999999999</v>
      </c>
      <c r="BO148" s="6">
        <v>443</v>
      </c>
      <c r="BP148" s="6">
        <v>464</v>
      </c>
      <c r="BQ148" s="6">
        <v>400</v>
      </c>
      <c r="BR148" s="6">
        <v>470</v>
      </c>
      <c r="BS148" s="6">
        <v>517</v>
      </c>
      <c r="BT148" s="6">
        <v>505</v>
      </c>
      <c r="BU148" s="6">
        <v>516</v>
      </c>
      <c r="BV148" s="6">
        <v>365</v>
      </c>
      <c r="BW148" s="6">
        <v>338</v>
      </c>
      <c r="BX148" s="6">
        <v>393</v>
      </c>
      <c r="BY148" s="6">
        <v>378</v>
      </c>
      <c r="BZ148" s="6">
        <v>471</v>
      </c>
      <c r="CA148" s="6">
        <v>572</v>
      </c>
      <c r="CB148" s="6">
        <v>519</v>
      </c>
      <c r="CC148" s="6">
        <v>543</v>
      </c>
      <c r="CD148" s="6">
        <v>570.03099999999995</v>
      </c>
      <c r="CE148" s="6">
        <v>608.19200000000001</v>
      </c>
      <c r="CF148" s="6">
        <v>676</v>
      </c>
      <c r="CG148" s="6">
        <v>670</v>
      </c>
      <c r="CH148" s="6">
        <v>534</v>
      </c>
      <c r="CI148" s="6">
        <v>538</v>
      </c>
      <c r="CJ148" s="6">
        <v>600</v>
      </c>
      <c r="CK148" s="6">
        <v>1121</v>
      </c>
      <c r="CL148" s="6">
        <v>1317</v>
      </c>
      <c r="CM148" s="6">
        <v>989</v>
      </c>
      <c r="CN148" s="6">
        <v>2520</v>
      </c>
      <c r="CO148" s="6">
        <v>5480</v>
      </c>
      <c r="CP148" s="6">
        <v>4500</v>
      </c>
      <c r="CQ148" s="6">
        <v>5100</v>
      </c>
      <c r="CR148" s="6">
        <v>6000</v>
      </c>
      <c r="CS148" s="6">
        <v>6700</v>
      </c>
      <c r="CT148" s="6">
        <v>8100</v>
      </c>
      <c r="CU148" s="2">
        <v>8835.2074819784193</v>
      </c>
      <c r="CV148" s="2">
        <v>9459.8846711438091</v>
      </c>
    </row>
    <row r="149" spans="1:100" x14ac:dyDescent="0.25">
      <c r="A149" s="8">
        <v>146</v>
      </c>
      <c r="B149" s="27" t="s">
        <v>338</v>
      </c>
      <c r="C149" s="8" t="s">
        <v>141</v>
      </c>
      <c r="D149" s="6"/>
      <c r="E149" s="6"/>
      <c r="F149" s="6"/>
      <c r="G149" s="6"/>
      <c r="H149" s="6"/>
      <c r="I149" s="6"/>
      <c r="J149" s="6"/>
      <c r="K149" s="6"/>
      <c r="L149" s="6"/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6">
        <v>0</v>
      </c>
      <c r="AN149" s="6">
        <v>0</v>
      </c>
      <c r="AO149" s="6">
        <v>0</v>
      </c>
      <c r="AP149" s="6">
        <v>0</v>
      </c>
      <c r="AQ149" s="6">
        <v>0</v>
      </c>
      <c r="AR149" s="6">
        <v>0</v>
      </c>
      <c r="AS149" s="6">
        <v>0</v>
      </c>
      <c r="AT149" s="6">
        <v>0</v>
      </c>
      <c r="AU149" s="6">
        <v>0</v>
      </c>
      <c r="AV149" s="6">
        <v>0</v>
      </c>
      <c r="AW149" s="6">
        <v>0</v>
      </c>
      <c r="AX149" s="6">
        <v>0</v>
      </c>
      <c r="AY149" s="6">
        <v>0</v>
      </c>
      <c r="AZ149" s="6">
        <v>29.931000000000001</v>
      </c>
      <c r="BA149" s="6">
        <v>41.722000000000001</v>
      </c>
      <c r="BB149" s="6">
        <v>36.28</v>
      </c>
      <c r="BC149" s="6">
        <v>21.768000000000001</v>
      </c>
      <c r="BD149" s="6">
        <v>18.14</v>
      </c>
      <c r="BE149" s="6">
        <v>30.838000000000001</v>
      </c>
      <c r="BF149" s="6">
        <v>25.396000000000001</v>
      </c>
      <c r="BG149" s="6">
        <v>45.35</v>
      </c>
      <c r="BH149" s="6">
        <v>39.000999999999998</v>
      </c>
      <c r="BI149" s="6">
        <v>31.745000000000001</v>
      </c>
      <c r="BJ149" s="6">
        <v>92.513999999999996</v>
      </c>
      <c r="BK149" s="6">
        <v>151.46899999999999</v>
      </c>
      <c r="BL149" s="6">
        <v>214.959</v>
      </c>
      <c r="BM149" s="6">
        <v>217.68</v>
      </c>
      <c r="BN149" s="6">
        <v>107.026</v>
      </c>
      <c r="BO149" s="6">
        <v>136</v>
      </c>
      <c r="BP149" s="6">
        <v>196</v>
      </c>
      <c r="BQ149" s="6">
        <v>190</v>
      </c>
      <c r="BR149" s="6">
        <v>190</v>
      </c>
      <c r="BS149" s="6">
        <v>220</v>
      </c>
      <c r="BT149" s="6">
        <v>309</v>
      </c>
      <c r="BU149" s="6">
        <v>225</v>
      </c>
      <c r="BV149" s="6">
        <v>280</v>
      </c>
      <c r="BW149" s="6">
        <v>290</v>
      </c>
      <c r="BX149" s="6">
        <v>300</v>
      </c>
      <c r="BY149" s="6">
        <v>285</v>
      </c>
      <c r="BZ149" s="6">
        <v>290</v>
      </c>
      <c r="CA149" s="6">
        <v>295</v>
      </c>
      <c r="CB149" s="6">
        <v>285</v>
      </c>
      <c r="CC149" s="6">
        <v>290</v>
      </c>
      <c r="CD149" s="6">
        <v>295</v>
      </c>
      <c r="CE149" s="6">
        <v>300</v>
      </c>
      <c r="CF149" s="6">
        <v>295</v>
      </c>
      <c r="CG149" s="6">
        <v>300</v>
      </c>
      <c r="CH149" s="6">
        <v>300</v>
      </c>
      <c r="CI149" s="6">
        <v>300</v>
      </c>
      <c r="CJ149" s="6">
        <v>300</v>
      </c>
      <c r="CK149" s="6">
        <v>2990</v>
      </c>
      <c r="CL149" s="6">
        <v>3100</v>
      </c>
      <c r="CM149" s="6">
        <v>3900</v>
      </c>
      <c r="CN149" s="6">
        <v>4500</v>
      </c>
      <c r="CO149" s="6">
        <v>8050</v>
      </c>
      <c r="CP149" s="6">
        <v>8900</v>
      </c>
      <c r="CQ149" s="6">
        <v>9860</v>
      </c>
      <c r="CR149" s="6">
        <v>8250</v>
      </c>
      <c r="CS149" s="6">
        <v>9000</v>
      </c>
      <c r="CT149" s="6">
        <v>6000</v>
      </c>
      <c r="CU149" s="2">
        <v>6000</v>
      </c>
      <c r="CV149" s="2">
        <v>6000</v>
      </c>
    </row>
    <row r="150" spans="1:100" x14ac:dyDescent="0.25">
      <c r="A150" s="8">
        <v>147</v>
      </c>
      <c r="B150" s="27" t="s">
        <v>339</v>
      </c>
      <c r="C150" s="8" t="s">
        <v>142</v>
      </c>
      <c r="D150" s="6"/>
      <c r="E150" s="6"/>
      <c r="F150" s="6"/>
      <c r="G150" s="6"/>
      <c r="H150" s="6"/>
      <c r="I150" s="6"/>
      <c r="J150" s="6"/>
      <c r="K150" s="6"/>
      <c r="L150" s="6"/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327.16800000000001</v>
      </c>
      <c r="Y150" s="6">
        <v>431</v>
      </c>
      <c r="Z150" s="6">
        <v>421</v>
      </c>
      <c r="AA150" s="6">
        <v>507.05585280000003</v>
      </c>
      <c r="AB150" s="6">
        <v>544</v>
      </c>
      <c r="AC150" s="6">
        <v>605.97694079999997</v>
      </c>
      <c r="AD150" s="6">
        <v>683.91993600000001</v>
      </c>
      <c r="AE150" s="6">
        <v>692.9592768</v>
      </c>
      <c r="AF150" s="6">
        <v>786.08154239999999</v>
      </c>
      <c r="AG150" s="6">
        <v>1094.9541119999999</v>
      </c>
      <c r="AH150" s="6">
        <v>1090.0080576</v>
      </c>
      <c r="AI150" s="6">
        <v>1002.0024</v>
      </c>
      <c r="AJ150" s="6">
        <v>1159.0822656</v>
      </c>
      <c r="AK150" s="6">
        <v>1242.9946368000001</v>
      </c>
      <c r="AL150" s="6">
        <v>1394.9578944</v>
      </c>
      <c r="AM150" s="6">
        <v>1497.9722687999999</v>
      </c>
      <c r="AN150" s="6">
        <v>1546.0683839999999</v>
      </c>
      <c r="AO150" s="6">
        <v>1707.0709824</v>
      </c>
      <c r="AP150" s="6">
        <v>1885.9817088</v>
      </c>
      <c r="AQ150" s="6">
        <v>2039.9916095999999</v>
      </c>
      <c r="AR150" s="6">
        <v>2437.0403904</v>
      </c>
      <c r="AS150" s="6">
        <v>2678.0326272000002</v>
      </c>
      <c r="AT150" s="6">
        <v>2570.4380000000001</v>
      </c>
      <c r="AU150" s="6">
        <v>2620.3229999999999</v>
      </c>
      <c r="AV150" s="6">
        <v>2693.79</v>
      </c>
      <c r="AW150" s="6">
        <v>2874.2829999999999</v>
      </c>
      <c r="AX150" s="6">
        <v>3447.5070000000001</v>
      </c>
      <c r="AY150" s="6">
        <v>3064.7530000000002</v>
      </c>
      <c r="AZ150" s="6">
        <v>3137.3130000000001</v>
      </c>
      <c r="BA150" s="6">
        <v>3164.5230000000001</v>
      </c>
      <c r="BB150" s="6">
        <v>3101.94</v>
      </c>
      <c r="BC150" s="6">
        <v>3417.576</v>
      </c>
      <c r="BD150" s="6">
        <v>3401.25</v>
      </c>
      <c r="BE150" s="6">
        <v>519.71100000000001</v>
      </c>
      <c r="BF150" s="6">
        <v>350.10199999999998</v>
      </c>
      <c r="BG150" s="6">
        <v>326.52</v>
      </c>
      <c r="BH150" s="6">
        <v>303.84500000000003</v>
      </c>
      <c r="BI150" s="6">
        <v>299.31</v>
      </c>
      <c r="BJ150" s="6">
        <v>5224.32</v>
      </c>
      <c r="BK150" s="6">
        <v>6829.71</v>
      </c>
      <c r="BL150" s="6">
        <v>7039.2269999999999</v>
      </c>
      <c r="BM150" s="6">
        <v>6983.9</v>
      </c>
      <c r="BN150" s="6">
        <v>7165.3</v>
      </c>
      <c r="BO150" s="6">
        <v>7762</v>
      </c>
      <c r="BP150" s="6">
        <v>7793</v>
      </c>
      <c r="BQ150" s="6">
        <v>8321</v>
      </c>
      <c r="BR150" s="6">
        <v>8100</v>
      </c>
      <c r="BS150" s="6">
        <v>8586</v>
      </c>
      <c r="BT150" s="6">
        <v>8900</v>
      </c>
      <c r="BU150" s="6">
        <v>9001</v>
      </c>
      <c r="BV150" s="6">
        <v>8901</v>
      </c>
      <c r="BW150" s="6">
        <v>9300</v>
      </c>
      <c r="BX150" s="6">
        <v>9500</v>
      </c>
      <c r="BY150" s="6">
        <v>11000</v>
      </c>
      <c r="BZ150" s="6">
        <v>11000</v>
      </c>
      <c r="CA150" s="6">
        <v>13000</v>
      </c>
      <c r="CB150" s="6">
        <v>16000</v>
      </c>
      <c r="CC150" s="6">
        <v>18000</v>
      </c>
      <c r="CD150" s="6">
        <v>20652</v>
      </c>
      <c r="CE150" s="6">
        <v>25745</v>
      </c>
      <c r="CF150" s="6">
        <v>30800</v>
      </c>
      <c r="CG150" s="6">
        <v>32800</v>
      </c>
      <c r="CH150" s="6">
        <v>30000</v>
      </c>
      <c r="CI150" s="6">
        <v>32000</v>
      </c>
      <c r="CJ150" s="6">
        <v>33000</v>
      </c>
      <c r="CK150" s="6">
        <v>31460</v>
      </c>
      <c r="CL150" s="6">
        <v>31960</v>
      </c>
      <c r="CM150" s="6">
        <v>33232</v>
      </c>
      <c r="CN150" s="6">
        <v>37020</v>
      </c>
      <c r="CO150" s="6">
        <v>38900</v>
      </c>
      <c r="CP150" s="6">
        <v>40800</v>
      </c>
      <c r="CQ150" s="6">
        <v>40500</v>
      </c>
      <c r="CR150" s="6">
        <v>43400</v>
      </c>
      <c r="CS150" s="6">
        <v>49600</v>
      </c>
      <c r="CT150" s="6">
        <v>50000</v>
      </c>
      <c r="CU150" s="2">
        <v>50702.980477763303</v>
      </c>
      <c r="CV150" s="2">
        <v>52268.605767982503</v>
      </c>
    </row>
    <row r="151" spans="1:100" x14ac:dyDescent="0.25">
      <c r="A151" s="8">
        <v>148</v>
      </c>
      <c r="B151" s="27" t="s">
        <v>340</v>
      </c>
      <c r="C151" s="8" t="s">
        <v>143</v>
      </c>
      <c r="D151" s="6"/>
      <c r="E151" s="6"/>
      <c r="F151" s="6"/>
      <c r="G151" s="6"/>
      <c r="H151" s="6"/>
      <c r="I151" s="6"/>
      <c r="J151" s="6"/>
      <c r="K151" s="6"/>
      <c r="L151" s="6"/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62.934278399999997</v>
      </c>
      <c r="AB151" s="6">
        <v>61.058188800000003</v>
      </c>
      <c r="AC151" s="6">
        <v>63.957599999999999</v>
      </c>
      <c r="AD151" s="6">
        <v>84.082924800000001</v>
      </c>
      <c r="AE151" s="6">
        <v>76.066905599999998</v>
      </c>
      <c r="AF151" s="6">
        <v>84.935692799999998</v>
      </c>
      <c r="AG151" s="6">
        <v>48.948883199999997</v>
      </c>
      <c r="AH151" s="6">
        <v>79.989638400000004</v>
      </c>
      <c r="AI151" s="6">
        <v>94.998355200000006</v>
      </c>
      <c r="AJ151" s="6">
        <v>84.935692799999998</v>
      </c>
      <c r="AK151" s="6">
        <v>82.036281599999995</v>
      </c>
      <c r="AL151" s="6">
        <v>84.935692799999998</v>
      </c>
      <c r="AM151" s="6">
        <v>75.043583999999996</v>
      </c>
      <c r="AN151" s="6">
        <v>75.043583999999996</v>
      </c>
      <c r="AO151" s="6">
        <v>85.959014400000001</v>
      </c>
      <c r="AP151" s="6">
        <v>83.059603199999998</v>
      </c>
      <c r="AQ151" s="6">
        <v>192.04335359999999</v>
      </c>
      <c r="AR151" s="6">
        <v>221.89023359999999</v>
      </c>
      <c r="AS151" s="6">
        <v>282.94842240000003</v>
      </c>
      <c r="AT151" s="6">
        <v>325.613</v>
      </c>
      <c r="AU151" s="6">
        <v>385.47500000000002</v>
      </c>
      <c r="AV151" s="6">
        <v>382.75400000000002</v>
      </c>
      <c r="AW151" s="6">
        <v>421.755</v>
      </c>
      <c r="AX151" s="6">
        <v>473.45400000000001</v>
      </c>
      <c r="AY151" s="6">
        <v>391.82400000000001</v>
      </c>
      <c r="AZ151" s="6">
        <v>426.29</v>
      </c>
      <c r="BA151" s="6">
        <v>355.54399999999998</v>
      </c>
      <c r="BB151" s="6">
        <v>575.03800000000001</v>
      </c>
      <c r="BC151" s="6">
        <v>592.27099999999996</v>
      </c>
      <c r="BD151" s="6">
        <v>598.62</v>
      </c>
      <c r="BE151" s="6">
        <v>642.15599999999995</v>
      </c>
      <c r="BF151" s="6">
        <v>650.31899999999996</v>
      </c>
      <c r="BG151" s="6">
        <v>506.10599999999999</v>
      </c>
      <c r="BH151" s="6">
        <v>499.75700000000001</v>
      </c>
      <c r="BI151" s="6">
        <v>598.62</v>
      </c>
      <c r="BJ151" s="6">
        <v>598.62</v>
      </c>
      <c r="BK151" s="6">
        <v>598.62</v>
      </c>
      <c r="BL151" s="6">
        <v>399.08</v>
      </c>
      <c r="BM151" s="6">
        <v>399.08</v>
      </c>
      <c r="BN151" s="6">
        <v>399.08</v>
      </c>
      <c r="BO151" s="6">
        <v>400</v>
      </c>
      <c r="BP151" s="6">
        <v>817</v>
      </c>
      <c r="BQ151" s="6">
        <v>676</v>
      </c>
      <c r="BR151" s="6">
        <v>925</v>
      </c>
      <c r="BS151" s="6">
        <v>900</v>
      </c>
      <c r="BT151" s="6">
        <v>928</v>
      </c>
      <c r="BU151" s="6">
        <v>965</v>
      </c>
      <c r="BV151" s="6">
        <v>874</v>
      </c>
      <c r="BW151" s="6">
        <v>976</v>
      </c>
      <c r="BX151" s="6">
        <v>1008</v>
      </c>
      <c r="BY151" s="6">
        <v>1108</v>
      </c>
      <c r="BZ151" s="6">
        <v>1018</v>
      </c>
      <c r="CA151" s="6">
        <v>1164</v>
      </c>
      <c r="CB151" s="6">
        <v>1150</v>
      </c>
      <c r="CC151" s="6">
        <v>1180</v>
      </c>
      <c r="CD151" s="6">
        <v>1600</v>
      </c>
      <c r="CE151" s="6">
        <v>1700</v>
      </c>
      <c r="CF151" s="6">
        <v>1800</v>
      </c>
      <c r="CG151" s="6">
        <v>1900</v>
      </c>
      <c r="CH151" s="6">
        <v>2600</v>
      </c>
      <c r="CI151" s="6">
        <v>2200</v>
      </c>
      <c r="CJ151" s="6">
        <v>2400</v>
      </c>
      <c r="CK151" s="6">
        <v>1929</v>
      </c>
      <c r="CL151" s="6">
        <v>1885</v>
      </c>
      <c r="CM151" s="6">
        <v>2287</v>
      </c>
      <c r="CN151" s="6">
        <v>2695</v>
      </c>
      <c r="CO151" s="6">
        <v>2819</v>
      </c>
      <c r="CP151" s="6">
        <v>2841</v>
      </c>
      <c r="CQ151" s="6">
        <v>3397</v>
      </c>
      <c r="CR151" s="6">
        <v>2650</v>
      </c>
      <c r="CS151" s="6">
        <v>3940</v>
      </c>
      <c r="CT151" s="6">
        <v>5912</v>
      </c>
      <c r="CU151" s="2">
        <v>6406.5395207993597</v>
      </c>
      <c r="CV151" s="2">
        <v>6900.6128340294699</v>
      </c>
    </row>
    <row r="152" spans="1:100" x14ac:dyDescent="0.25">
      <c r="A152" s="8">
        <v>149</v>
      </c>
      <c r="B152" s="27" t="s">
        <v>341</v>
      </c>
      <c r="C152" s="8" t="s">
        <v>146</v>
      </c>
      <c r="D152" s="6"/>
      <c r="E152" s="6"/>
      <c r="F152" s="6"/>
      <c r="G152" s="6"/>
      <c r="H152" s="6"/>
      <c r="I152" s="6"/>
      <c r="J152" s="6"/>
      <c r="K152" s="6"/>
      <c r="L152" s="6"/>
      <c r="M152" s="6">
        <v>0</v>
      </c>
      <c r="N152" s="6">
        <v>110.036</v>
      </c>
      <c r="O152" s="6">
        <v>0</v>
      </c>
      <c r="P152" s="6">
        <v>0</v>
      </c>
      <c r="Q152" s="6">
        <v>110</v>
      </c>
      <c r="R152" s="6">
        <v>110</v>
      </c>
      <c r="S152" s="6">
        <v>110</v>
      </c>
      <c r="T152" s="6">
        <v>110</v>
      </c>
      <c r="U152" s="6">
        <v>110</v>
      </c>
      <c r="V152" s="6">
        <v>110</v>
      </c>
      <c r="W152" s="6">
        <v>34.22</v>
      </c>
      <c r="X152" s="6">
        <v>53.2</v>
      </c>
      <c r="Y152" s="6">
        <v>58.7</v>
      </c>
      <c r="Z152" s="6">
        <v>68.400000000000006</v>
      </c>
      <c r="AA152" s="6">
        <v>70.950297599999999</v>
      </c>
      <c r="AB152" s="6">
        <v>68.050886399999996</v>
      </c>
      <c r="AC152" s="6">
        <v>63.957599999999999</v>
      </c>
      <c r="AD152" s="6">
        <v>99.9444096</v>
      </c>
      <c r="AE152" s="6">
        <v>116.99976959999999</v>
      </c>
      <c r="AF152" s="6">
        <v>120.9225024</v>
      </c>
      <c r="AG152" s="6">
        <v>104.037696</v>
      </c>
      <c r="AH152" s="6">
        <v>151.96325759999999</v>
      </c>
      <c r="AI152" s="6">
        <v>142.0711488</v>
      </c>
      <c r="AJ152" s="6">
        <v>149.91661439999999</v>
      </c>
      <c r="AK152" s="6">
        <v>184.0273344</v>
      </c>
      <c r="AL152" s="6">
        <v>211.9981248</v>
      </c>
      <c r="AM152" s="6">
        <v>216.94417920000001</v>
      </c>
      <c r="AN152" s="6">
        <v>215.06808960000001</v>
      </c>
      <c r="AO152" s="6">
        <v>240.9922368</v>
      </c>
      <c r="AP152" s="6">
        <v>246.96161280000001</v>
      </c>
      <c r="AQ152" s="6">
        <v>215.06808960000001</v>
      </c>
      <c r="AR152" s="6">
        <v>375.04736639999999</v>
      </c>
      <c r="AS152" s="6">
        <v>377.94677760000002</v>
      </c>
      <c r="AT152" s="6">
        <v>429.91800000000001</v>
      </c>
      <c r="AU152" s="6">
        <v>511.548</v>
      </c>
      <c r="AV152" s="6">
        <v>413.59199999999998</v>
      </c>
      <c r="AW152" s="6">
        <v>440.80200000000002</v>
      </c>
      <c r="AX152" s="6">
        <v>570.50300000000004</v>
      </c>
      <c r="AY152" s="6">
        <v>575.03800000000001</v>
      </c>
      <c r="AZ152" s="6">
        <v>764.601</v>
      </c>
      <c r="BA152" s="6">
        <v>1028.538</v>
      </c>
      <c r="BB152" s="6">
        <v>1238.0550000000001</v>
      </c>
      <c r="BC152" s="6">
        <v>1361.4069999999999</v>
      </c>
      <c r="BD152" s="6">
        <v>1401.3150000000001</v>
      </c>
      <c r="BE152" s="6">
        <v>1517.4110000000001</v>
      </c>
      <c r="BF152" s="6">
        <v>1434.874</v>
      </c>
      <c r="BG152" s="6">
        <v>1716.0440000000001</v>
      </c>
      <c r="BH152" s="6">
        <v>1847.559</v>
      </c>
      <c r="BI152" s="6">
        <v>1834.8610000000001</v>
      </c>
      <c r="BJ152" s="6">
        <v>2235.7550000000001</v>
      </c>
      <c r="BK152" s="6">
        <v>2225.7779999999998</v>
      </c>
      <c r="BL152" s="6">
        <v>2188.5909999999999</v>
      </c>
      <c r="BM152" s="6">
        <v>2140.52</v>
      </c>
      <c r="BN152" s="6">
        <v>1807.6510000000001</v>
      </c>
      <c r="BO152" s="6">
        <v>1677</v>
      </c>
      <c r="BP152" s="6">
        <v>1643</v>
      </c>
      <c r="BQ152" s="6">
        <v>1712</v>
      </c>
      <c r="BR152" s="6">
        <v>1927</v>
      </c>
      <c r="BS152" s="6">
        <v>1913</v>
      </c>
      <c r="BT152" s="6">
        <v>2027</v>
      </c>
      <c r="BU152" s="6">
        <v>1925</v>
      </c>
      <c r="BV152" s="6">
        <v>1539</v>
      </c>
      <c r="BW152" s="6">
        <v>1387</v>
      </c>
      <c r="BX152" s="6">
        <v>1284</v>
      </c>
      <c r="BY152" s="6">
        <v>1279</v>
      </c>
      <c r="BZ152" s="6">
        <v>1206</v>
      </c>
      <c r="CA152" s="6">
        <v>1189</v>
      </c>
      <c r="CB152" s="6">
        <v>1039</v>
      </c>
      <c r="CC152" s="6">
        <v>1005</v>
      </c>
      <c r="CD152" s="6">
        <v>1010</v>
      </c>
      <c r="CE152" s="6">
        <v>1000</v>
      </c>
      <c r="CF152" s="6">
        <v>1426</v>
      </c>
      <c r="CG152" s="6">
        <v>1124</v>
      </c>
      <c r="CH152" s="6">
        <v>1420</v>
      </c>
      <c r="CI152" s="6">
        <v>1560</v>
      </c>
      <c r="CJ152" s="6">
        <v>1600</v>
      </c>
      <c r="CK152" s="6">
        <v>1768</v>
      </c>
      <c r="CL152" s="6">
        <v>1900</v>
      </c>
      <c r="CM152" s="6">
        <v>1900</v>
      </c>
      <c r="CN152" s="6">
        <v>1900</v>
      </c>
      <c r="CO152" s="6">
        <v>1580</v>
      </c>
      <c r="CP152" s="6">
        <v>1640</v>
      </c>
      <c r="CQ152" s="6">
        <v>1600</v>
      </c>
      <c r="CR152" s="6">
        <v>1500</v>
      </c>
      <c r="CS152" s="6">
        <v>1500</v>
      </c>
      <c r="CT152" s="6">
        <v>1600</v>
      </c>
      <c r="CU152" s="2">
        <v>1600</v>
      </c>
      <c r="CV152" s="2">
        <v>1600</v>
      </c>
    </row>
    <row r="153" spans="1:100" x14ac:dyDescent="0.25">
      <c r="A153" s="8">
        <v>150</v>
      </c>
      <c r="B153" s="27" t="s">
        <v>342</v>
      </c>
      <c r="C153" s="8" t="s">
        <v>147</v>
      </c>
      <c r="D153" s="6"/>
      <c r="E153" s="6"/>
      <c r="F153" s="6"/>
      <c r="G153" s="6"/>
      <c r="H153" s="6"/>
      <c r="I153" s="6"/>
      <c r="J153" s="6"/>
      <c r="K153" s="6"/>
      <c r="L153" s="6"/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133.69999999999999</v>
      </c>
      <c r="V153" s="6">
        <v>150</v>
      </c>
      <c r="W153" s="6">
        <v>150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300.00378239999998</v>
      </c>
      <c r="AD153" s="6">
        <v>500.06315519999998</v>
      </c>
      <c r="AE153" s="6">
        <v>360.03864959999999</v>
      </c>
      <c r="AF153" s="6">
        <v>600.00756479999995</v>
      </c>
      <c r="AG153" s="6">
        <v>600.00756479999995</v>
      </c>
      <c r="AH153" s="6">
        <v>1224.0631871999999</v>
      </c>
      <c r="AI153" s="6">
        <v>1926.0618047999999</v>
      </c>
      <c r="AJ153" s="6">
        <v>2285.0771328000001</v>
      </c>
      <c r="AK153" s="6">
        <v>2262.0523968000002</v>
      </c>
      <c r="AL153" s="6">
        <v>2375.9822015999998</v>
      </c>
      <c r="AM153" s="6">
        <v>2529.9921024</v>
      </c>
      <c r="AN153" s="6">
        <v>2609.9817407999999</v>
      </c>
      <c r="AO153" s="6">
        <v>2400.0302591999998</v>
      </c>
      <c r="AP153" s="6">
        <v>2499.9746688</v>
      </c>
      <c r="AQ153" s="6">
        <v>2592.4147200000002</v>
      </c>
      <c r="AR153" s="6">
        <v>2694.7468800000001</v>
      </c>
      <c r="AS153" s="6">
        <v>3001.7433599999999</v>
      </c>
      <c r="AT153" s="6">
        <v>4008.94</v>
      </c>
      <c r="AU153" s="6">
        <v>4798.03</v>
      </c>
      <c r="AV153" s="6">
        <v>5296.88</v>
      </c>
      <c r="AW153" s="6">
        <v>5804.8</v>
      </c>
      <c r="AX153" s="6">
        <v>5986.2</v>
      </c>
      <c r="AY153" s="6">
        <v>7800.2</v>
      </c>
      <c r="AZ153" s="6">
        <v>6983.9</v>
      </c>
      <c r="BA153" s="6">
        <v>6983.9</v>
      </c>
      <c r="BB153" s="6">
        <v>6983.9</v>
      </c>
      <c r="BC153" s="6">
        <v>7981.6</v>
      </c>
      <c r="BD153" s="6">
        <v>7981.6</v>
      </c>
      <c r="BE153" s="6">
        <v>7997.9260000000004</v>
      </c>
      <c r="BF153" s="6">
        <v>7997.9260000000004</v>
      </c>
      <c r="BG153" s="6">
        <v>7997.9260000000004</v>
      </c>
      <c r="BH153" s="6">
        <v>7997.9260000000004</v>
      </c>
      <c r="BI153" s="6">
        <v>7997.9260000000004</v>
      </c>
      <c r="BJ153" s="6">
        <v>7981.6</v>
      </c>
      <c r="BK153" s="6">
        <v>8979.2999999999993</v>
      </c>
      <c r="BL153" s="6">
        <v>11791</v>
      </c>
      <c r="BM153" s="6">
        <v>16326</v>
      </c>
      <c r="BN153" s="6">
        <v>16326</v>
      </c>
      <c r="BO153" s="6">
        <v>16000</v>
      </c>
      <c r="BP153" s="6">
        <v>17000</v>
      </c>
      <c r="BQ153" s="6">
        <v>17000</v>
      </c>
      <c r="BR153" s="6">
        <v>17000</v>
      </c>
      <c r="BS153" s="6">
        <v>17000</v>
      </c>
      <c r="BT153" s="6">
        <v>17000</v>
      </c>
      <c r="BU153" s="6">
        <v>17000</v>
      </c>
      <c r="BV153" s="6">
        <v>17000</v>
      </c>
      <c r="BW153" s="6">
        <v>16000</v>
      </c>
      <c r="BX153" s="6">
        <v>15000</v>
      </c>
      <c r="BY153" s="6">
        <v>5160</v>
      </c>
      <c r="BZ153" s="6">
        <v>5320</v>
      </c>
      <c r="CA153" s="6">
        <v>5540</v>
      </c>
      <c r="CB153" s="6">
        <v>5630</v>
      </c>
      <c r="CC153" s="6">
        <v>5700</v>
      </c>
      <c r="CD153" s="6">
        <v>6160</v>
      </c>
      <c r="CE153" s="6">
        <v>6130</v>
      </c>
      <c r="CF153" s="6">
        <v>6415</v>
      </c>
      <c r="CG153" s="6">
        <v>6400</v>
      </c>
      <c r="CH153" s="6">
        <v>6400</v>
      </c>
      <c r="CI153" s="6">
        <v>6400</v>
      </c>
      <c r="CJ153" s="6">
        <v>6400</v>
      </c>
      <c r="CK153" s="6">
        <v>6600</v>
      </c>
      <c r="CL153" s="6">
        <v>6680</v>
      </c>
      <c r="CM153" s="6">
        <v>6700</v>
      </c>
      <c r="CN153" s="6">
        <v>7080</v>
      </c>
      <c r="CO153" s="6">
        <v>6840</v>
      </c>
      <c r="CP153" s="6">
        <v>5830</v>
      </c>
      <c r="CQ153" s="6">
        <v>5600</v>
      </c>
      <c r="CR153" s="6">
        <v>5690</v>
      </c>
      <c r="CS153" s="6">
        <v>5960</v>
      </c>
      <c r="CT153" s="6">
        <v>6550</v>
      </c>
      <c r="CU153" s="2">
        <v>6550</v>
      </c>
      <c r="CV153" s="2">
        <v>6550</v>
      </c>
    </row>
    <row r="154" spans="1:100" x14ac:dyDescent="0.25">
      <c r="A154" s="8">
        <v>151</v>
      </c>
      <c r="B154" s="27" t="s">
        <v>343</v>
      </c>
      <c r="C154" s="8" t="s">
        <v>148</v>
      </c>
      <c r="D154" s="6"/>
      <c r="E154" s="6"/>
      <c r="F154" s="6"/>
      <c r="G154" s="6"/>
      <c r="H154" s="6"/>
      <c r="I154" s="6"/>
      <c r="J154" s="6"/>
      <c r="K154" s="6"/>
      <c r="L154" s="6"/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6">
        <v>0</v>
      </c>
      <c r="AO154" s="6">
        <v>0</v>
      </c>
      <c r="AP154" s="6">
        <v>0</v>
      </c>
      <c r="AQ154" s="6">
        <v>0</v>
      </c>
      <c r="AR154" s="6">
        <v>75.043583999999996</v>
      </c>
      <c r="AS154" s="6">
        <v>119.38751999999999</v>
      </c>
      <c r="AT154" s="6">
        <v>96.141999999999996</v>
      </c>
      <c r="AU154" s="6">
        <v>95.234999999999999</v>
      </c>
      <c r="AV154" s="6">
        <v>95.234999999999999</v>
      </c>
      <c r="AW154" s="6">
        <v>146.02699999999999</v>
      </c>
      <c r="AX154" s="6">
        <v>170.51599999999999</v>
      </c>
      <c r="AY154" s="6">
        <v>172.33</v>
      </c>
      <c r="AZ154" s="6">
        <v>163.26</v>
      </c>
      <c r="BA154" s="6">
        <v>90.7</v>
      </c>
      <c r="BB154" s="6">
        <v>165.98099999999999</v>
      </c>
      <c r="BC154" s="6">
        <v>125.166</v>
      </c>
      <c r="BD154" s="6">
        <v>125.166</v>
      </c>
      <c r="BE154" s="6">
        <v>209.517</v>
      </c>
      <c r="BF154" s="6">
        <v>350.10199999999998</v>
      </c>
      <c r="BG154" s="6">
        <v>335.59</v>
      </c>
      <c r="BH154" s="6">
        <v>350.10199999999998</v>
      </c>
      <c r="BI154" s="6">
        <v>399.08</v>
      </c>
      <c r="BJ154" s="6">
        <v>426.29</v>
      </c>
      <c r="BK154" s="6">
        <v>544.20000000000005</v>
      </c>
      <c r="BL154" s="6">
        <v>498.85</v>
      </c>
      <c r="BM154" s="6">
        <v>516.99</v>
      </c>
      <c r="BN154" s="6">
        <v>507.92</v>
      </c>
      <c r="BO154" s="6">
        <v>227</v>
      </c>
      <c r="BP154" s="6">
        <v>133</v>
      </c>
      <c r="BQ154" s="6">
        <v>82</v>
      </c>
      <c r="BR154" s="6">
        <v>86</v>
      </c>
      <c r="BS154" s="6">
        <v>109</v>
      </c>
      <c r="BT154" s="6">
        <v>106</v>
      </c>
      <c r="BU154" s="6">
        <v>112</v>
      </c>
      <c r="BV154" s="6">
        <v>109</v>
      </c>
      <c r="BW154" s="6">
        <v>104</v>
      </c>
      <c r="BX154" s="6">
        <v>92</v>
      </c>
      <c r="BY154" s="6">
        <v>68</v>
      </c>
      <c r="BZ154" s="6">
        <v>148</v>
      </c>
      <c r="CA154" s="6">
        <v>162</v>
      </c>
      <c r="CB154" s="6">
        <v>62</v>
      </c>
      <c r="CC154" s="6">
        <v>112</v>
      </c>
      <c r="CD154" s="6">
        <v>140.80000000000001</v>
      </c>
      <c r="CE154" s="6">
        <v>179.8</v>
      </c>
      <c r="CF154" s="6">
        <v>269</v>
      </c>
      <c r="CG154" s="6">
        <v>235</v>
      </c>
      <c r="CH154" s="6">
        <v>323</v>
      </c>
      <c r="CI154" s="6">
        <v>426</v>
      </c>
      <c r="CJ154" s="6">
        <v>349</v>
      </c>
      <c r="CK154" s="6">
        <v>259</v>
      </c>
      <c r="CL154" s="6">
        <v>411</v>
      </c>
      <c r="CM154" s="6">
        <v>410</v>
      </c>
      <c r="CN154" s="6">
        <v>432</v>
      </c>
      <c r="CO154" s="6">
        <v>675</v>
      </c>
      <c r="CP154" s="6">
        <v>934</v>
      </c>
      <c r="CQ154" s="6">
        <v>1098</v>
      </c>
      <c r="CR154" s="6">
        <v>1182</v>
      </c>
      <c r="CS154" s="6">
        <v>1293</v>
      </c>
      <c r="CT154" s="6">
        <v>1358</v>
      </c>
      <c r="CU154" s="2">
        <v>1436.0782443691201</v>
      </c>
      <c r="CV154" s="2">
        <v>1532.9150533868001</v>
      </c>
    </row>
    <row r="155" spans="1:100" x14ac:dyDescent="0.25">
      <c r="A155" s="8">
        <v>152</v>
      </c>
      <c r="B155" s="27" t="s">
        <v>344</v>
      </c>
      <c r="C155" s="8" t="s">
        <v>149</v>
      </c>
      <c r="D155" s="6"/>
      <c r="E155" s="6"/>
      <c r="F155" s="6"/>
      <c r="G155" s="6"/>
      <c r="H155" s="6"/>
      <c r="I155" s="6"/>
      <c r="J155" s="6"/>
      <c r="K155" s="6"/>
      <c r="L155" s="6"/>
      <c r="M155" s="6">
        <v>0</v>
      </c>
      <c r="N155" s="6">
        <v>0</v>
      </c>
      <c r="O155" s="6">
        <v>0</v>
      </c>
      <c r="P155" s="6">
        <v>0</v>
      </c>
      <c r="Q155" s="6">
        <v>212.28</v>
      </c>
      <c r="R155" s="6">
        <v>228.107</v>
      </c>
      <c r="S155" s="6">
        <v>309.39400000000001</v>
      </c>
      <c r="T155" s="6">
        <v>245</v>
      </c>
      <c r="U155" s="6">
        <v>425</v>
      </c>
      <c r="V155" s="6">
        <v>208.05699999999999</v>
      </c>
      <c r="W155" s="6">
        <v>608.69200000000001</v>
      </c>
      <c r="X155" s="6">
        <v>235</v>
      </c>
      <c r="Y155" s="6">
        <v>280.8</v>
      </c>
      <c r="Z155" s="6">
        <v>332</v>
      </c>
      <c r="AA155" s="6">
        <v>389.03276160000001</v>
      </c>
      <c r="AB155" s="6">
        <v>445.99766399999999</v>
      </c>
      <c r="AC155" s="6">
        <v>520.01792639999996</v>
      </c>
      <c r="AD155" s="6">
        <v>536.0499648</v>
      </c>
      <c r="AE155" s="6">
        <v>589.94490240000005</v>
      </c>
      <c r="AF155" s="6">
        <v>589.94490240000005</v>
      </c>
      <c r="AG155" s="6">
        <v>603.93029760000002</v>
      </c>
      <c r="AH155" s="6">
        <v>1014.9644736</v>
      </c>
      <c r="AI155" s="6">
        <v>1066.9833216</v>
      </c>
      <c r="AJ155" s="6">
        <v>1182.9597696000001</v>
      </c>
      <c r="AK155" s="6">
        <v>1504.9649664000001</v>
      </c>
      <c r="AL155" s="6">
        <v>1860.0575616000001</v>
      </c>
      <c r="AM155" s="6">
        <v>2246.0203584000001</v>
      </c>
      <c r="AN155" s="6">
        <v>2355.0041087999998</v>
      </c>
      <c r="AO155" s="6">
        <v>2444.0330880000001</v>
      </c>
      <c r="AP155" s="6">
        <v>3112.0915392000002</v>
      </c>
      <c r="AQ155" s="6">
        <v>3486.9683519999999</v>
      </c>
      <c r="AR155" s="6">
        <v>3993.0008831999999</v>
      </c>
      <c r="AS155" s="6">
        <v>4087.9992384000002</v>
      </c>
      <c r="AT155" s="6">
        <v>4303.7150000000001</v>
      </c>
      <c r="AU155" s="6">
        <v>5042.0129999999999</v>
      </c>
      <c r="AV155" s="6">
        <v>5688.7039999999997</v>
      </c>
      <c r="AW155" s="6">
        <v>6095.04</v>
      </c>
      <c r="AX155" s="6">
        <v>6169.4139999999998</v>
      </c>
      <c r="AY155" s="6">
        <v>6794.3370000000004</v>
      </c>
      <c r="AZ155" s="6">
        <v>0</v>
      </c>
      <c r="BA155" s="6">
        <v>0</v>
      </c>
      <c r="BB155" s="6">
        <v>0</v>
      </c>
      <c r="BC155" s="6">
        <v>0</v>
      </c>
      <c r="BD155" s="6">
        <v>0</v>
      </c>
      <c r="BE155" s="6">
        <v>14338.763000000001</v>
      </c>
      <c r="BF155" s="6">
        <v>13429.041999999999</v>
      </c>
      <c r="BG155" s="6">
        <v>14806.775</v>
      </c>
      <c r="BH155" s="6">
        <v>14230.83</v>
      </c>
      <c r="BI155" s="6">
        <v>14414.950999999999</v>
      </c>
      <c r="BJ155" s="6">
        <v>14803.147000000001</v>
      </c>
      <c r="BK155" s="6">
        <v>15623.982</v>
      </c>
      <c r="BL155" s="6">
        <v>17277.442999999999</v>
      </c>
      <c r="BM155" s="6">
        <v>18039.323</v>
      </c>
      <c r="BN155" s="6">
        <v>18457.45</v>
      </c>
      <c r="BO155" s="6">
        <v>19399</v>
      </c>
      <c r="BP155" s="6">
        <v>21644</v>
      </c>
      <c r="BQ155" s="6">
        <v>23971</v>
      </c>
      <c r="BR155" s="6">
        <v>22722</v>
      </c>
      <c r="BS155" s="6">
        <v>22478</v>
      </c>
      <c r="BT155" s="6">
        <v>21537</v>
      </c>
      <c r="BU155" s="6">
        <v>21522</v>
      </c>
      <c r="BV155" s="6">
        <v>19652</v>
      </c>
      <c r="BW155" s="6">
        <v>18283</v>
      </c>
      <c r="BX155" s="6">
        <v>18500</v>
      </c>
      <c r="BY155" s="6">
        <v>18128</v>
      </c>
      <c r="BZ155" s="6">
        <v>19363</v>
      </c>
      <c r="CA155" s="6">
        <v>18474</v>
      </c>
      <c r="CB155" s="6">
        <v>19050</v>
      </c>
      <c r="CC155" s="6">
        <v>19891</v>
      </c>
      <c r="CD155" s="6">
        <v>19294</v>
      </c>
      <c r="CE155" s="6">
        <v>18957</v>
      </c>
      <c r="CF155" s="6">
        <v>17330</v>
      </c>
      <c r="CG155" s="6">
        <v>15918</v>
      </c>
      <c r="CH155" s="6">
        <v>16301</v>
      </c>
      <c r="CI155" s="6">
        <v>16852</v>
      </c>
      <c r="CJ155" s="6">
        <v>15806</v>
      </c>
      <c r="CK155" s="6">
        <v>16554</v>
      </c>
      <c r="CL155" s="6">
        <v>14592</v>
      </c>
      <c r="CM155" s="6">
        <v>13445</v>
      </c>
      <c r="CN155" s="6">
        <v>12126</v>
      </c>
      <c r="CO155" s="6">
        <v>10876</v>
      </c>
      <c r="CP155" s="6">
        <v>10939</v>
      </c>
      <c r="CQ155" s="6">
        <v>11271</v>
      </c>
      <c r="CR155" s="6">
        <v>11786</v>
      </c>
      <c r="CS155" s="6">
        <v>11970</v>
      </c>
      <c r="CT155" s="25">
        <v>11224</v>
      </c>
      <c r="CU155" s="25">
        <v>10246</v>
      </c>
      <c r="CV155" s="2">
        <v>10246</v>
      </c>
    </row>
    <row r="156" spans="1:100" x14ac:dyDescent="0.25">
      <c r="A156" s="8">
        <v>153</v>
      </c>
      <c r="B156" s="27" t="s">
        <v>345</v>
      </c>
      <c r="C156" s="8" t="s">
        <v>150</v>
      </c>
      <c r="D156" s="6"/>
      <c r="E156" s="6"/>
      <c r="F156" s="6"/>
      <c r="G156" s="6"/>
      <c r="H156" s="6"/>
      <c r="I156" s="6"/>
      <c r="J156" s="6"/>
      <c r="K156" s="6"/>
      <c r="L156" s="6"/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/>
      <c r="V156" s="6"/>
      <c r="W156" s="6"/>
      <c r="X156" s="6"/>
      <c r="Y156" s="6"/>
      <c r="Z156" s="6"/>
      <c r="AA156" s="6"/>
      <c r="AB156" s="6"/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6">
        <v>0</v>
      </c>
      <c r="AO156" s="6">
        <v>0</v>
      </c>
      <c r="AP156" s="6">
        <v>0</v>
      </c>
      <c r="AQ156" s="6">
        <v>0</v>
      </c>
      <c r="AR156" s="6">
        <v>0</v>
      </c>
      <c r="AS156" s="6">
        <v>0</v>
      </c>
      <c r="AT156" s="6">
        <v>0</v>
      </c>
      <c r="AU156" s="6">
        <v>0</v>
      </c>
      <c r="AV156" s="6">
        <v>0</v>
      </c>
      <c r="AW156" s="6">
        <v>0</v>
      </c>
      <c r="AX156" s="6">
        <v>0</v>
      </c>
      <c r="AY156" s="6">
        <v>0</v>
      </c>
      <c r="AZ156" s="6">
        <v>0</v>
      </c>
      <c r="BA156" s="6">
        <v>0</v>
      </c>
      <c r="BB156" s="6">
        <v>0</v>
      </c>
      <c r="BC156" s="6">
        <v>0</v>
      </c>
      <c r="BD156" s="6">
        <v>0</v>
      </c>
      <c r="BE156" s="6">
        <v>0</v>
      </c>
      <c r="BF156" s="6">
        <v>0</v>
      </c>
      <c r="BG156" s="6">
        <v>0</v>
      </c>
      <c r="BH156" s="6">
        <v>0</v>
      </c>
      <c r="BI156" s="6">
        <v>0</v>
      </c>
      <c r="BJ156" s="6">
        <v>0</v>
      </c>
      <c r="BK156" s="6">
        <v>0</v>
      </c>
      <c r="BL156" s="6">
        <v>0</v>
      </c>
      <c r="BM156" s="6">
        <v>0</v>
      </c>
      <c r="BN156" s="6">
        <v>0</v>
      </c>
      <c r="BO156" s="6"/>
      <c r="BP156" s="6"/>
      <c r="BQ156" s="6"/>
      <c r="BR156" s="6"/>
      <c r="BS156" s="6"/>
      <c r="BT156" s="6">
        <v>250</v>
      </c>
      <c r="BU156" s="6">
        <v>250</v>
      </c>
      <c r="BV156" s="6">
        <v>216</v>
      </c>
      <c r="BW156" s="6">
        <v>208</v>
      </c>
      <c r="BX156" s="6">
        <v>232</v>
      </c>
      <c r="BY156" s="6">
        <v>227</v>
      </c>
      <c r="BZ156" s="6">
        <v>241</v>
      </c>
      <c r="CA156" s="6">
        <v>236</v>
      </c>
      <c r="CB156" s="6">
        <v>242</v>
      </c>
      <c r="CC156" s="6">
        <v>240</v>
      </c>
      <c r="CD156" s="6">
        <v>240</v>
      </c>
      <c r="CE156" s="6">
        <v>200</v>
      </c>
      <c r="CF156" s="6">
        <v>240</v>
      </c>
      <c r="CG156" s="6">
        <v>220</v>
      </c>
      <c r="CH156" s="6">
        <v>270</v>
      </c>
      <c r="CI156" s="6">
        <v>290</v>
      </c>
      <c r="CJ156" s="6">
        <v>300</v>
      </c>
      <c r="CK156" s="6">
        <v>340</v>
      </c>
      <c r="CL156" s="6">
        <v>240</v>
      </c>
      <c r="CM156" s="6">
        <v>230</v>
      </c>
      <c r="CN156" s="6">
        <v>230</v>
      </c>
      <c r="CO156" s="6">
        <v>270</v>
      </c>
      <c r="CP156" s="6">
        <v>290</v>
      </c>
      <c r="CQ156" s="6">
        <v>290</v>
      </c>
      <c r="CR156" s="6">
        <v>250</v>
      </c>
      <c r="CS156" s="6">
        <v>260</v>
      </c>
      <c r="CT156" s="6">
        <v>310</v>
      </c>
      <c r="CU156" s="2">
        <v>310</v>
      </c>
      <c r="CV156" s="2">
        <v>310</v>
      </c>
    </row>
    <row r="157" spans="1:100" x14ac:dyDescent="0.25">
      <c r="A157" s="8">
        <v>154</v>
      </c>
      <c r="B157" s="27" t="s">
        <v>346</v>
      </c>
      <c r="C157" s="8" t="s">
        <v>151</v>
      </c>
      <c r="D157" s="6"/>
      <c r="E157" s="6"/>
      <c r="F157" s="6"/>
      <c r="G157" s="6"/>
      <c r="H157" s="6"/>
      <c r="I157" s="6"/>
      <c r="J157" s="6"/>
      <c r="K157" s="6"/>
      <c r="L157" s="6"/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6">
        <v>10.062662400000001</v>
      </c>
      <c r="AO157" s="6">
        <v>49.9722048</v>
      </c>
      <c r="AP157" s="6">
        <v>59.011545599999998</v>
      </c>
      <c r="AQ157" s="6">
        <v>60.034867200000001</v>
      </c>
      <c r="AR157" s="6">
        <v>59.693759999999997</v>
      </c>
      <c r="AS157" s="6">
        <v>59.693759999999997</v>
      </c>
      <c r="AT157" s="6">
        <v>38.094000000000001</v>
      </c>
      <c r="AU157" s="6">
        <v>58.954999999999998</v>
      </c>
      <c r="AV157" s="6">
        <v>98.863</v>
      </c>
      <c r="AW157" s="6">
        <v>78.001999999999995</v>
      </c>
      <c r="AX157" s="6">
        <v>49.884999999999998</v>
      </c>
      <c r="AY157" s="6">
        <v>49.884999999999998</v>
      </c>
      <c r="AZ157" s="6">
        <v>49.884999999999998</v>
      </c>
      <c r="BA157" s="6">
        <v>49.884999999999998</v>
      </c>
      <c r="BB157" s="6">
        <v>9.9770000000000003</v>
      </c>
      <c r="BC157" s="6">
        <v>0</v>
      </c>
      <c r="BD157" s="6">
        <v>0</v>
      </c>
      <c r="BE157" s="6">
        <v>0</v>
      </c>
      <c r="BF157" s="6">
        <v>0</v>
      </c>
      <c r="BG157" s="6">
        <v>0</v>
      </c>
      <c r="BH157" s="6">
        <v>0</v>
      </c>
      <c r="BI157" s="6">
        <v>0</v>
      </c>
      <c r="BJ157" s="6">
        <v>0</v>
      </c>
      <c r="BK157" s="6">
        <v>0</v>
      </c>
      <c r="BL157" s="6">
        <v>0</v>
      </c>
      <c r="BM157" s="6">
        <v>0</v>
      </c>
      <c r="BN157" s="6">
        <v>0</v>
      </c>
      <c r="BO157" s="6"/>
      <c r="BP157" s="6"/>
      <c r="BQ157" s="6"/>
      <c r="BR157" s="6"/>
      <c r="BS157" s="6"/>
      <c r="BT157" s="6">
        <v>200</v>
      </c>
      <c r="BU157" s="6">
        <v>200</v>
      </c>
      <c r="BV157" s="6">
        <v>300</v>
      </c>
      <c r="BW157" s="6">
        <v>300</v>
      </c>
      <c r="BX157" s="6">
        <v>300</v>
      </c>
      <c r="BY157" s="6"/>
      <c r="BZ157" s="6"/>
      <c r="CA157" s="6"/>
      <c r="CB157" s="6"/>
      <c r="CC157" s="6"/>
      <c r="CD157" s="6"/>
      <c r="CE157" s="6">
        <v>86.99</v>
      </c>
      <c r="CF157" s="6">
        <v>772</v>
      </c>
      <c r="CG157" s="6">
        <v>934</v>
      </c>
      <c r="CH157" s="6">
        <v>789</v>
      </c>
      <c r="CI157" s="6">
        <v>907</v>
      </c>
      <c r="CJ157" s="6">
        <v>980</v>
      </c>
      <c r="CK157" s="6">
        <v>1060</v>
      </c>
      <c r="CL157" s="6">
        <v>1400</v>
      </c>
      <c r="CM157" s="6">
        <v>1700</v>
      </c>
      <c r="CN157" s="6">
        <v>2100</v>
      </c>
      <c r="CO157" s="6">
        <v>3400</v>
      </c>
      <c r="CP157" s="6">
        <v>4900</v>
      </c>
      <c r="CQ157" s="6">
        <v>7400</v>
      </c>
      <c r="CR157" s="6">
        <v>7900</v>
      </c>
      <c r="CS157" s="6">
        <v>8700</v>
      </c>
      <c r="CT157" s="25">
        <v>9130</v>
      </c>
      <c r="CU157" s="25">
        <v>7920</v>
      </c>
      <c r="CV157" s="2">
        <v>7280.6851663276902</v>
      </c>
    </row>
    <row r="158" spans="1:100" x14ac:dyDescent="0.25">
      <c r="A158" s="8">
        <v>155</v>
      </c>
      <c r="B158" s="27" t="s">
        <v>347</v>
      </c>
      <c r="C158" s="8" t="s">
        <v>153</v>
      </c>
      <c r="D158" s="6"/>
      <c r="E158" s="6"/>
      <c r="F158" s="6"/>
      <c r="G158" s="6"/>
      <c r="H158" s="6"/>
      <c r="I158" s="6"/>
      <c r="J158" s="6"/>
      <c r="K158" s="6"/>
      <c r="L158" s="6"/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6">
        <v>0</v>
      </c>
      <c r="AT158" s="6">
        <v>0</v>
      </c>
      <c r="AU158" s="6">
        <v>0</v>
      </c>
      <c r="AV158" s="6">
        <v>0</v>
      </c>
      <c r="AW158" s="6">
        <v>0</v>
      </c>
      <c r="AX158" s="6">
        <v>0</v>
      </c>
      <c r="AY158" s="6">
        <v>0</v>
      </c>
      <c r="AZ158" s="6">
        <v>0</v>
      </c>
      <c r="BA158" s="6">
        <v>0</v>
      </c>
      <c r="BB158" s="6">
        <v>0</v>
      </c>
      <c r="BC158" s="6">
        <v>0</v>
      </c>
      <c r="BD158" s="6">
        <v>0</v>
      </c>
      <c r="BE158" s="6">
        <v>0</v>
      </c>
      <c r="BF158" s="6">
        <v>0</v>
      </c>
      <c r="BG158" s="6">
        <v>0</v>
      </c>
      <c r="BH158" s="6">
        <v>0</v>
      </c>
      <c r="BI158" s="6">
        <v>0</v>
      </c>
      <c r="BJ158" s="6">
        <v>0</v>
      </c>
      <c r="BK158" s="6">
        <v>0</v>
      </c>
      <c r="BL158" s="6">
        <v>0</v>
      </c>
      <c r="BM158" s="6">
        <v>0</v>
      </c>
      <c r="BN158" s="6">
        <v>0</v>
      </c>
      <c r="BO158" s="6"/>
      <c r="BP158" s="6"/>
      <c r="BQ158" s="6"/>
      <c r="BR158" s="6"/>
      <c r="BS158" s="6"/>
      <c r="BT158" s="6">
        <v>78</v>
      </c>
      <c r="BU158" s="6">
        <v>84</v>
      </c>
      <c r="BV158" s="6">
        <v>80</v>
      </c>
      <c r="BW158" s="6">
        <v>80</v>
      </c>
      <c r="BX158" s="6">
        <v>80</v>
      </c>
      <c r="BY158" s="6">
        <v>92</v>
      </c>
      <c r="BZ158" s="6">
        <v>240</v>
      </c>
      <c r="CA158" s="6">
        <v>250</v>
      </c>
      <c r="CB158" s="6">
        <v>250</v>
      </c>
      <c r="CC158" s="6">
        <v>350</v>
      </c>
      <c r="CD158" s="6">
        <v>400</v>
      </c>
      <c r="CE158" s="6">
        <v>400</v>
      </c>
      <c r="CF158" s="6">
        <v>400</v>
      </c>
      <c r="CG158" s="6">
        <v>400</v>
      </c>
      <c r="CH158" s="6">
        <v>400</v>
      </c>
      <c r="CI158" s="6">
        <v>400</v>
      </c>
      <c r="CJ158" s="6">
        <v>400</v>
      </c>
      <c r="CK158" s="6">
        <v>2156</v>
      </c>
      <c r="CL158" s="6">
        <v>2201</v>
      </c>
      <c r="CM158" s="6">
        <v>3099</v>
      </c>
      <c r="CN158" s="6">
        <v>3398</v>
      </c>
      <c r="CO158" s="6">
        <v>3938</v>
      </c>
      <c r="CP158" s="6">
        <v>4800</v>
      </c>
      <c r="CQ158" s="6">
        <v>5208</v>
      </c>
      <c r="CR158" s="6">
        <v>6162</v>
      </c>
      <c r="CS158" s="6">
        <v>14412</v>
      </c>
      <c r="CT158" s="6">
        <v>12800</v>
      </c>
      <c r="CU158" s="2">
        <v>16421.994857731999</v>
      </c>
      <c r="CV158" s="2">
        <v>22094.130141067701</v>
      </c>
    </row>
    <row r="159" spans="1:100" x14ac:dyDescent="0.25">
      <c r="A159" s="8">
        <v>156</v>
      </c>
      <c r="B159" s="27" t="s">
        <v>348</v>
      </c>
      <c r="C159" s="8" t="s">
        <v>154</v>
      </c>
      <c r="D159" s="6"/>
      <c r="E159" s="6"/>
      <c r="F159" s="6"/>
      <c r="G159" s="6"/>
      <c r="H159" s="6"/>
      <c r="I159" s="6"/>
      <c r="J159" s="6"/>
      <c r="K159" s="6"/>
      <c r="L159" s="6"/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32.064076800000002</v>
      </c>
      <c r="AD159" s="6">
        <v>85.959014400000001</v>
      </c>
      <c r="AE159" s="6">
        <v>108.98375040000001</v>
      </c>
      <c r="AF159" s="6">
        <v>104.037696</v>
      </c>
      <c r="AG159" s="6">
        <v>113.9298048</v>
      </c>
      <c r="AH159" s="6">
        <v>110.00707199999999</v>
      </c>
      <c r="AI159" s="6">
        <v>193.06667519999999</v>
      </c>
      <c r="AJ159" s="6">
        <v>286.01838720000001</v>
      </c>
      <c r="AK159" s="6">
        <v>331.04453760000001</v>
      </c>
      <c r="AL159" s="6">
        <v>318.08246400000002</v>
      </c>
      <c r="AM159" s="6">
        <v>362.08529279999999</v>
      </c>
      <c r="AN159" s="6">
        <v>465.95243520000002</v>
      </c>
      <c r="AO159" s="6">
        <v>739.00874880000003</v>
      </c>
      <c r="AP159" s="6">
        <v>850.03914239999995</v>
      </c>
      <c r="AQ159" s="6">
        <v>835.03042559999994</v>
      </c>
      <c r="AR159" s="6">
        <v>937.02147839999998</v>
      </c>
      <c r="AS159" s="6">
        <v>973.00828799999999</v>
      </c>
      <c r="AT159" s="6">
        <v>1029.4449999999999</v>
      </c>
      <c r="AU159" s="6">
        <v>1095.6559999999999</v>
      </c>
      <c r="AV159" s="6">
        <v>1059.376</v>
      </c>
      <c r="AW159" s="6">
        <v>1277.963</v>
      </c>
      <c r="AX159" s="6">
        <v>1364.1279999999999</v>
      </c>
      <c r="AY159" s="6">
        <v>1423.99</v>
      </c>
      <c r="AZ159" s="6">
        <v>1738.7190000000001</v>
      </c>
      <c r="BA159" s="6">
        <v>1776.8130000000001</v>
      </c>
      <c r="BB159" s="6">
        <v>2195.8470000000002</v>
      </c>
      <c r="BC159" s="6">
        <v>2264.779</v>
      </c>
      <c r="BD159" s="6">
        <v>2498.7849999999999</v>
      </c>
      <c r="BE159" s="6">
        <v>2832.5610000000001</v>
      </c>
      <c r="BF159" s="6">
        <v>3122.8009999999999</v>
      </c>
      <c r="BG159" s="6">
        <v>3240.7109999999998</v>
      </c>
      <c r="BH159" s="6">
        <v>3468.3679999999999</v>
      </c>
      <c r="BI159" s="6">
        <v>3265.2</v>
      </c>
      <c r="BJ159" s="6">
        <v>3568.1379999999999</v>
      </c>
      <c r="BK159" s="6">
        <v>3315.085</v>
      </c>
      <c r="BL159" s="6">
        <v>3774.027</v>
      </c>
      <c r="BM159" s="6">
        <v>4792.5879999999997</v>
      </c>
      <c r="BN159" s="6">
        <v>5804.8</v>
      </c>
      <c r="BO159" s="6">
        <v>7451</v>
      </c>
      <c r="BP159" s="6">
        <v>8366</v>
      </c>
      <c r="BQ159" s="6">
        <v>8797</v>
      </c>
      <c r="BR159" s="6">
        <v>9928</v>
      </c>
      <c r="BS159" s="6">
        <v>10667</v>
      </c>
      <c r="BT159" s="6">
        <v>12349</v>
      </c>
      <c r="BU159" s="6">
        <v>12668</v>
      </c>
      <c r="BV159" s="6">
        <v>10397</v>
      </c>
      <c r="BW159" s="6">
        <v>10104</v>
      </c>
      <c r="BX159" s="6">
        <v>11445</v>
      </c>
      <c r="BY159" s="6">
        <v>13820</v>
      </c>
      <c r="BZ159" s="6">
        <v>14336</v>
      </c>
      <c r="CA159" s="6">
        <v>17243</v>
      </c>
      <c r="CB159" s="6">
        <v>15690</v>
      </c>
      <c r="CC159" s="6">
        <v>17860</v>
      </c>
      <c r="CD159" s="6">
        <v>18400</v>
      </c>
      <c r="CE159" s="6">
        <v>19480</v>
      </c>
      <c r="CF159" s="6">
        <v>19629</v>
      </c>
      <c r="CG159" s="6">
        <v>19457</v>
      </c>
      <c r="CH159" s="6">
        <v>19762</v>
      </c>
      <c r="CI159" s="6">
        <v>21198</v>
      </c>
      <c r="CJ159" s="6">
        <v>21726</v>
      </c>
      <c r="CK159" s="6">
        <v>22860</v>
      </c>
      <c r="CL159" s="6">
        <v>24280</v>
      </c>
      <c r="CM159" s="6">
        <v>24710</v>
      </c>
      <c r="CN159" s="6">
        <v>22330</v>
      </c>
      <c r="CO159" s="6">
        <v>22000</v>
      </c>
      <c r="CP159" s="6">
        <v>17556</v>
      </c>
      <c r="CQ159" s="6">
        <v>16102</v>
      </c>
      <c r="CR159" s="6">
        <v>19936</v>
      </c>
      <c r="CS159" s="6">
        <v>20900</v>
      </c>
      <c r="CT159" s="25">
        <v>19856</v>
      </c>
      <c r="CU159" s="25">
        <v>23191</v>
      </c>
      <c r="CV159" s="2">
        <v>23435.115789473701</v>
      </c>
    </row>
    <row r="160" spans="1:100" x14ac:dyDescent="0.25">
      <c r="A160" s="8">
        <v>157</v>
      </c>
      <c r="B160" s="27" t="s">
        <v>349</v>
      </c>
      <c r="C160" s="8" t="s">
        <v>155</v>
      </c>
      <c r="D160" s="6">
        <v>65</v>
      </c>
      <c r="E160" s="6"/>
      <c r="F160" s="6"/>
      <c r="G160" s="6"/>
      <c r="H160" s="6">
        <v>114</v>
      </c>
      <c r="I160" s="6">
        <v>95</v>
      </c>
      <c r="J160" s="6"/>
      <c r="K160" s="6"/>
      <c r="L160" s="6"/>
      <c r="M160" s="6">
        <v>148</v>
      </c>
      <c r="N160" s="6">
        <v>167.44800000000001</v>
      </c>
      <c r="O160" s="6">
        <v>186.89599999999999</v>
      </c>
      <c r="P160" s="6">
        <v>206.34399999999999</v>
      </c>
      <c r="Q160" s="6">
        <v>184.75</v>
      </c>
      <c r="R160" s="6">
        <v>163.15600000000001</v>
      </c>
      <c r="S160" s="6">
        <v>141.56200000000001</v>
      </c>
      <c r="T160" s="6">
        <v>119.968</v>
      </c>
      <c r="U160" s="6">
        <v>27.231000000000002</v>
      </c>
      <c r="V160" s="6">
        <v>56.261000000000003</v>
      </c>
      <c r="W160" s="6">
        <v>133.91800000000001</v>
      </c>
      <c r="X160" s="6">
        <v>120.384</v>
      </c>
      <c r="Y160" s="6">
        <v>201.089</v>
      </c>
      <c r="Z160" s="6">
        <v>292.05099999999999</v>
      </c>
      <c r="AA160" s="6">
        <v>309.04312320000003</v>
      </c>
      <c r="AB160" s="6">
        <v>310.0664448</v>
      </c>
      <c r="AC160" s="6">
        <v>290.96444159999999</v>
      </c>
      <c r="AD160" s="6">
        <v>310.0664448</v>
      </c>
      <c r="AE160" s="6">
        <v>399.94819200000001</v>
      </c>
      <c r="AF160" s="6">
        <v>436.9583232</v>
      </c>
      <c r="AG160" s="6">
        <v>510.97858559999997</v>
      </c>
      <c r="AH160" s="6">
        <v>641.96375039999998</v>
      </c>
      <c r="AI160" s="6">
        <v>727.06999680000001</v>
      </c>
      <c r="AJ160" s="6">
        <v>794.95032960000003</v>
      </c>
      <c r="AK160" s="6">
        <v>1019.05776</v>
      </c>
      <c r="AL160" s="6">
        <v>961.06953599999997</v>
      </c>
      <c r="AM160" s="6">
        <v>951.00687359999995</v>
      </c>
      <c r="AN160" s="6">
        <v>1201.0384512000001</v>
      </c>
      <c r="AO160" s="6">
        <v>1529.0130240000001</v>
      </c>
      <c r="AP160" s="6">
        <v>1613.0959488000001</v>
      </c>
      <c r="AQ160" s="6">
        <v>2111.9652288000002</v>
      </c>
      <c r="AR160" s="6">
        <v>2564.1028224000002</v>
      </c>
      <c r="AS160" s="6">
        <v>2950.0656192000001</v>
      </c>
      <c r="AT160" s="6">
        <v>2446.1790000000001</v>
      </c>
      <c r="AU160" s="6">
        <v>2813.5140000000001</v>
      </c>
      <c r="AV160" s="6">
        <v>2902.4</v>
      </c>
      <c r="AW160" s="6">
        <v>4057.9180000000001</v>
      </c>
      <c r="AX160" s="6">
        <v>3501.9270000000001</v>
      </c>
      <c r="AY160" s="6">
        <v>3611.674</v>
      </c>
      <c r="AZ160" s="6">
        <v>4495.9989999999998</v>
      </c>
      <c r="BA160" s="6">
        <v>4472.4170000000004</v>
      </c>
      <c r="BB160" s="6">
        <v>4625.7</v>
      </c>
      <c r="BC160" s="6">
        <v>5912.7330000000002</v>
      </c>
      <c r="BD160" s="6">
        <v>6167.6</v>
      </c>
      <c r="BE160" s="6">
        <v>4088.7559999999999</v>
      </c>
      <c r="BF160" s="6">
        <v>4349.0649999999996</v>
      </c>
      <c r="BG160" s="6">
        <v>4381.7169999999996</v>
      </c>
      <c r="BH160" s="6">
        <v>3664.28</v>
      </c>
      <c r="BI160" s="6">
        <v>3174.5</v>
      </c>
      <c r="BJ160" s="6">
        <v>3546.37</v>
      </c>
      <c r="BK160" s="6">
        <v>3319.62</v>
      </c>
      <c r="BL160" s="6">
        <v>4262.8999999999996</v>
      </c>
      <c r="BM160" s="6">
        <v>3990.8</v>
      </c>
      <c r="BN160" s="6">
        <v>3990.8</v>
      </c>
      <c r="BO160" s="6">
        <v>6913</v>
      </c>
      <c r="BP160" s="6">
        <v>6667</v>
      </c>
      <c r="BQ160" s="6">
        <v>7962</v>
      </c>
      <c r="BR160" s="6">
        <v>9600</v>
      </c>
      <c r="BS160" s="6">
        <v>9800</v>
      </c>
      <c r="BT160" s="6">
        <v>12429</v>
      </c>
      <c r="BU160" s="6">
        <v>14681</v>
      </c>
      <c r="BV160" s="6">
        <v>12888</v>
      </c>
      <c r="BW160" s="6">
        <v>12556</v>
      </c>
      <c r="BX160" s="6">
        <v>12500</v>
      </c>
      <c r="BY160" s="6">
        <v>8653</v>
      </c>
      <c r="BZ160" s="6">
        <v>12614</v>
      </c>
      <c r="CA160" s="6">
        <v>13060</v>
      </c>
      <c r="CB160" s="6">
        <v>13050</v>
      </c>
      <c r="CC160" s="6">
        <v>13000</v>
      </c>
      <c r="CD160" s="6">
        <v>12033</v>
      </c>
      <c r="CE160" s="6">
        <v>13048</v>
      </c>
      <c r="CF160" s="6">
        <v>13369</v>
      </c>
      <c r="CG160" s="6">
        <v>14865</v>
      </c>
      <c r="CH160" s="6">
        <v>15900</v>
      </c>
      <c r="CI160" s="6">
        <v>16063</v>
      </c>
      <c r="CJ160" s="6">
        <v>18907</v>
      </c>
      <c r="CK160" s="6">
        <v>20150</v>
      </c>
      <c r="CL160" s="6">
        <v>21305</v>
      </c>
      <c r="CM160" s="6">
        <v>24050</v>
      </c>
      <c r="CN160" s="6">
        <v>25000</v>
      </c>
      <c r="CO160" s="6">
        <v>26000</v>
      </c>
      <c r="CP160" s="6">
        <v>27700</v>
      </c>
      <c r="CQ160" s="6">
        <v>27700</v>
      </c>
      <c r="CR160" s="6">
        <v>23000</v>
      </c>
      <c r="CS160" s="6">
        <v>27000</v>
      </c>
      <c r="CT160" s="6">
        <v>28700</v>
      </c>
      <c r="CU160" s="2">
        <v>29153.352725913101</v>
      </c>
      <c r="CV160" s="2">
        <v>29872.517367980501</v>
      </c>
    </row>
    <row r="161" spans="1:100" x14ac:dyDescent="0.25">
      <c r="A161" s="8">
        <v>158</v>
      </c>
      <c r="B161" s="27" t="s">
        <v>350</v>
      </c>
      <c r="C161" s="8" t="s">
        <v>156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>
        <v>0</v>
      </c>
      <c r="Y161" s="6">
        <v>0</v>
      </c>
      <c r="Z161" s="6">
        <v>0</v>
      </c>
      <c r="AA161" s="6"/>
      <c r="AB161" s="6"/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193.91944319999999</v>
      </c>
      <c r="AN161" s="6">
        <v>200.05937280000001</v>
      </c>
      <c r="AO161" s="6">
        <v>202.95878400000001</v>
      </c>
      <c r="AP161" s="6">
        <v>388.00943999999998</v>
      </c>
      <c r="AQ161" s="6">
        <v>471.06904320000001</v>
      </c>
      <c r="AR161" s="6">
        <v>567.09072000000003</v>
      </c>
      <c r="AS161" s="6">
        <v>623.03230080000003</v>
      </c>
      <c r="AT161" s="6">
        <v>725.6</v>
      </c>
      <c r="AU161" s="6">
        <v>613.13199999999995</v>
      </c>
      <c r="AV161" s="6">
        <v>1008.5839999999999</v>
      </c>
      <c r="AW161" s="6">
        <v>1027.6310000000001</v>
      </c>
      <c r="AX161" s="6">
        <v>1088.4000000000001</v>
      </c>
      <c r="AY161" s="6">
        <v>1088.4000000000001</v>
      </c>
      <c r="AZ161" s="6">
        <v>1351.43</v>
      </c>
      <c r="BA161" s="6">
        <v>1351.43</v>
      </c>
      <c r="BB161" s="6">
        <v>1351.43</v>
      </c>
      <c r="BC161" s="6">
        <v>1351.43</v>
      </c>
      <c r="BD161" s="6">
        <v>1351.43</v>
      </c>
      <c r="BE161" s="6">
        <v>2252.9879999999998</v>
      </c>
      <c r="BF161" s="6">
        <v>2694.6970000000001</v>
      </c>
      <c r="BG161" s="6">
        <v>3152.732</v>
      </c>
      <c r="BH161" s="6">
        <v>2820.77</v>
      </c>
      <c r="BI161" s="6">
        <v>1990.865</v>
      </c>
      <c r="BJ161" s="6">
        <v>1804.0229999999999</v>
      </c>
      <c r="BK161" s="6">
        <v>1527.3879999999999</v>
      </c>
      <c r="BL161" s="6">
        <v>1595.413</v>
      </c>
      <c r="BM161" s="6">
        <v>1706.067</v>
      </c>
      <c r="BN161" s="6">
        <v>1851.1869999999999</v>
      </c>
      <c r="BO161" s="6">
        <v>2000</v>
      </c>
      <c r="BP161" s="6">
        <v>1900</v>
      </c>
      <c r="BQ161" s="6">
        <v>1900</v>
      </c>
      <c r="BR161" s="6">
        <v>1900</v>
      </c>
      <c r="BS161" s="6">
        <v>1900</v>
      </c>
      <c r="BT161" s="6">
        <v>3300</v>
      </c>
      <c r="BU161" s="6">
        <v>3300</v>
      </c>
      <c r="BV161" s="6">
        <v>3300</v>
      </c>
      <c r="BW161" s="6">
        <v>3250</v>
      </c>
      <c r="BX161" s="6">
        <v>3250</v>
      </c>
      <c r="BY161" s="6">
        <v>600</v>
      </c>
      <c r="BZ161" s="6">
        <v>200</v>
      </c>
      <c r="CA161" s="6">
        <v>150</v>
      </c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2">
        <v>0</v>
      </c>
    </row>
    <row r="162" spans="1:100" x14ac:dyDescent="0.25">
      <c r="A162" s="8">
        <v>159</v>
      </c>
      <c r="B162" s="27" t="s">
        <v>351</v>
      </c>
      <c r="C162" s="8" t="s">
        <v>157</v>
      </c>
      <c r="D162" s="6"/>
      <c r="E162" s="6"/>
      <c r="F162" s="6"/>
      <c r="G162" s="6"/>
      <c r="H162" s="6">
        <v>52</v>
      </c>
      <c r="I162" s="6">
        <v>44</v>
      </c>
      <c r="J162" s="6">
        <v>51</v>
      </c>
      <c r="K162" s="6">
        <v>49</v>
      </c>
      <c r="L162" s="6">
        <v>62</v>
      </c>
      <c r="M162" s="6">
        <v>77</v>
      </c>
      <c r="N162" s="6">
        <v>82</v>
      </c>
      <c r="O162" s="6">
        <v>92</v>
      </c>
      <c r="P162" s="6">
        <v>116.864</v>
      </c>
      <c r="Q162" s="6">
        <v>117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58.8</v>
      </c>
      <c r="X162" s="6">
        <v>82.8</v>
      </c>
      <c r="Y162" s="6">
        <v>127.2</v>
      </c>
      <c r="Z162" s="6">
        <v>165.6</v>
      </c>
      <c r="AA162" s="6">
        <v>311.9425344</v>
      </c>
      <c r="AB162" s="6">
        <v>246.96161280000001</v>
      </c>
      <c r="AC162" s="6">
        <v>288.06503040000001</v>
      </c>
      <c r="AD162" s="6">
        <v>384.08670719999998</v>
      </c>
      <c r="AE162" s="6">
        <v>385.96279679999998</v>
      </c>
      <c r="AF162" s="6">
        <v>398.07210240000001</v>
      </c>
      <c r="AG162" s="6">
        <v>401.99483520000001</v>
      </c>
      <c r="AH162" s="6">
        <v>456.06032640000001</v>
      </c>
      <c r="AI162" s="6">
        <v>509.955264</v>
      </c>
      <c r="AJ162" s="6">
        <v>525.98730239999998</v>
      </c>
      <c r="AK162" s="6">
        <v>796.99697279999998</v>
      </c>
      <c r="AL162" s="6">
        <v>962.94562559999997</v>
      </c>
      <c r="AM162" s="6">
        <v>996.03302399999995</v>
      </c>
      <c r="AN162" s="6">
        <v>1059.990624</v>
      </c>
      <c r="AO162" s="6">
        <v>1248.9640128000001</v>
      </c>
      <c r="AP162" s="6">
        <v>1482.9635519999999</v>
      </c>
      <c r="AQ162" s="6">
        <v>1737.0884160000001</v>
      </c>
      <c r="AR162" s="6">
        <v>2365.0667711999999</v>
      </c>
      <c r="AS162" s="6">
        <v>2403.1002239999998</v>
      </c>
      <c r="AT162" s="6">
        <v>2626.672</v>
      </c>
      <c r="AU162" s="6">
        <v>2778.1410000000001</v>
      </c>
      <c r="AV162" s="6">
        <v>3391.2730000000001</v>
      </c>
      <c r="AW162" s="6">
        <v>3705.0949999999998</v>
      </c>
      <c r="AX162" s="6">
        <v>3921.8679999999999</v>
      </c>
      <c r="AY162" s="6">
        <v>3983.5439999999999</v>
      </c>
      <c r="AZ162" s="6">
        <v>4458.8119999999999</v>
      </c>
      <c r="BA162" s="6">
        <v>5109.1310000000003</v>
      </c>
      <c r="BB162" s="6">
        <v>5091.8980000000001</v>
      </c>
      <c r="BC162" s="6">
        <v>5254.2510000000002</v>
      </c>
      <c r="BD162" s="6">
        <v>5296.88</v>
      </c>
      <c r="BE162" s="6">
        <v>6261.9279999999999</v>
      </c>
      <c r="BF162" s="6">
        <v>6607.4949999999999</v>
      </c>
      <c r="BG162" s="6">
        <v>7261.442</v>
      </c>
      <c r="BH162" s="6">
        <v>8238.2810000000009</v>
      </c>
      <c r="BI162" s="6">
        <v>8199.2800000000007</v>
      </c>
      <c r="BJ162" s="6">
        <v>7911.7610000000004</v>
      </c>
      <c r="BK162" s="6">
        <v>9848.2060000000001</v>
      </c>
      <c r="BL162" s="6">
        <v>11511.644</v>
      </c>
      <c r="BM162" s="6">
        <v>15020.826999999999</v>
      </c>
      <c r="BN162" s="6">
        <v>18049.3</v>
      </c>
      <c r="BO162" s="6">
        <v>18054</v>
      </c>
      <c r="BP162" s="6">
        <v>21832</v>
      </c>
      <c r="BQ162" s="6">
        <v>26870</v>
      </c>
      <c r="BR162" s="6">
        <v>28000</v>
      </c>
      <c r="BS162" s="6">
        <v>26500</v>
      </c>
      <c r="BT162" s="6">
        <v>38749</v>
      </c>
      <c r="BU162" s="6">
        <v>37086</v>
      </c>
      <c r="BV162" s="6">
        <v>30000</v>
      </c>
      <c r="BW162" s="6">
        <v>34000</v>
      </c>
      <c r="BX162" s="6">
        <v>32000</v>
      </c>
      <c r="BY162" s="6">
        <v>27913</v>
      </c>
      <c r="BZ162" s="6">
        <v>31679</v>
      </c>
      <c r="CA162" s="6">
        <v>32530</v>
      </c>
      <c r="CB162" s="6">
        <v>35626</v>
      </c>
      <c r="CC162" s="6">
        <v>37872</v>
      </c>
      <c r="CD162" s="6">
        <v>39408</v>
      </c>
      <c r="CE162" s="6">
        <v>35668</v>
      </c>
      <c r="CF162" s="6">
        <v>31651</v>
      </c>
      <c r="CG162" s="6">
        <v>33562.400000000001</v>
      </c>
      <c r="CH162" s="6">
        <v>36495.800000000003</v>
      </c>
      <c r="CI162" s="6">
        <v>36602</v>
      </c>
      <c r="CJ162" s="6">
        <v>41047</v>
      </c>
      <c r="CK162" s="6">
        <v>35854</v>
      </c>
      <c r="CL162" s="6">
        <v>36150</v>
      </c>
      <c r="CM162" s="6">
        <v>36216</v>
      </c>
      <c r="CN162" s="6">
        <v>39940</v>
      </c>
      <c r="CO162" s="6">
        <v>39067</v>
      </c>
      <c r="CP162" s="6">
        <v>39221</v>
      </c>
      <c r="CQ162" s="6">
        <v>40261</v>
      </c>
      <c r="CR162" s="6">
        <v>38616</v>
      </c>
      <c r="CS162" s="6">
        <v>39200</v>
      </c>
      <c r="CT162" s="25">
        <v>36545</v>
      </c>
      <c r="CU162" s="25">
        <v>35687</v>
      </c>
      <c r="CV162" s="2">
        <v>36341.000858703803</v>
      </c>
    </row>
    <row r="163" spans="1:100" x14ac:dyDescent="0.25">
      <c r="A163" s="8">
        <v>160</v>
      </c>
      <c r="B163" s="27" t="s">
        <v>352</v>
      </c>
      <c r="C163" s="8" t="s">
        <v>160</v>
      </c>
      <c r="D163" s="6"/>
      <c r="E163" s="6"/>
      <c r="F163" s="6"/>
      <c r="G163" s="6"/>
      <c r="H163" s="6">
        <v>149</v>
      </c>
      <c r="I163" s="6">
        <v>174</v>
      </c>
      <c r="J163" s="6">
        <v>183</v>
      </c>
      <c r="K163" s="6">
        <v>191</v>
      </c>
      <c r="L163" s="6">
        <v>194</v>
      </c>
      <c r="M163" s="6">
        <v>750</v>
      </c>
      <c r="N163" s="6">
        <v>220</v>
      </c>
      <c r="O163" s="6">
        <v>235</v>
      </c>
      <c r="P163" s="6">
        <v>265</v>
      </c>
      <c r="Q163" s="6">
        <v>302.92899999999997</v>
      </c>
      <c r="R163" s="6">
        <v>270.524</v>
      </c>
      <c r="S163" s="6">
        <v>270.33</v>
      </c>
      <c r="T163" s="6">
        <v>226.8</v>
      </c>
      <c r="U163" s="6">
        <v>237.6</v>
      </c>
      <c r="V163" s="6">
        <v>229.9</v>
      </c>
      <c r="W163" s="6">
        <v>219.40899999999999</v>
      </c>
      <c r="X163" s="6">
        <v>247.20500000000001</v>
      </c>
      <c r="Y163" s="6">
        <v>254.03899999999999</v>
      </c>
      <c r="Z163" s="6">
        <v>255.52799999999999</v>
      </c>
      <c r="AA163" s="6">
        <v>163</v>
      </c>
      <c r="AB163" s="6">
        <v>0</v>
      </c>
      <c r="AC163" s="6">
        <v>280.0490112</v>
      </c>
      <c r="AD163" s="6">
        <v>323.0285184</v>
      </c>
      <c r="AE163" s="6">
        <v>408.9875328</v>
      </c>
      <c r="AF163" s="6">
        <v>450.94371840000002</v>
      </c>
      <c r="AG163" s="6">
        <v>449.92039679999999</v>
      </c>
      <c r="AH163" s="6">
        <v>560.95079039999996</v>
      </c>
      <c r="AI163" s="6">
        <v>561.97411199999999</v>
      </c>
      <c r="AJ163" s="6">
        <v>617.06292480000002</v>
      </c>
      <c r="AK163" s="6">
        <v>651.00309119999997</v>
      </c>
      <c r="AL163" s="6">
        <v>631.04831999999999</v>
      </c>
      <c r="AM163" s="6">
        <v>721.95338879999997</v>
      </c>
      <c r="AN163" s="6">
        <v>787.95763199999999</v>
      </c>
      <c r="AO163" s="6">
        <v>842.02312319999999</v>
      </c>
      <c r="AP163" s="6">
        <v>878.0099328</v>
      </c>
      <c r="AQ163" s="6">
        <v>814.05233280000004</v>
      </c>
      <c r="AR163" s="6">
        <v>763.05680640000003</v>
      </c>
      <c r="AS163" s="6">
        <v>802.96634879999999</v>
      </c>
      <c r="AT163" s="6">
        <v>828.99800000000005</v>
      </c>
      <c r="AU163" s="6">
        <v>822.649</v>
      </c>
      <c r="AV163" s="6">
        <v>899.74400000000003</v>
      </c>
      <c r="AW163" s="6">
        <v>1057.5619999999999</v>
      </c>
      <c r="AX163" s="6">
        <v>1110.1679999999999</v>
      </c>
      <c r="AY163" s="6">
        <v>1073.8879999999999</v>
      </c>
      <c r="AZ163" s="6">
        <v>998.60699999999997</v>
      </c>
      <c r="BA163" s="6">
        <v>909.721</v>
      </c>
      <c r="BB163" s="6">
        <v>798.16</v>
      </c>
      <c r="BC163" s="6">
        <v>755.53099999999995</v>
      </c>
      <c r="BD163" s="6">
        <v>707.46</v>
      </c>
      <c r="BE163" s="6">
        <v>887.95299999999997</v>
      </c>
      <c r="BF163" s="6">
        <v>1065.7249999999999</v>
      </c>
      <c r="BG163" s="6">
        <v>955.97799999999995</v>
      </c>
      <c r="BH163" s="6">
        <v>1009.491</v>
      </c>
      <c r="BI163" s="6">
        <v>1088.4000000000001</v>
      </c>
      <c r="BJ163" s="6">
        <v>906.09299999999996</v>
      </c>
      <c r="BK163" s="6">
        <v>879.79</v>
      </c>
      <c r="BL163" s="6">
        <v>811.76499999999999</v>
      </c>
      <c r="BM163" s="6">
        <v>729.22799999999995</v>
      </c>
      <c r="BN163" s="6">
        <v>752.81</v>
      </c>
      <c r="BO163" s="6">
        <v>576</v>
      </c>
      <c r="BP163" s="6">
        <v>579</v>
      </c>
      <c r="BQ163" s="6">
        <v>600</v>
      </c>
      <c r="BR163" s="6">
        <v>700</v>
      </c>
      <c r="BS163" s="6">
        <v>700</v>
      </c>
      <c r="BT163" s="6">
        <v>974</v>
      </c>
      <c r="BU163" s="6">
        <v>976</v>
      </c>
      <c r="BV163" s="6">
        <v>950</v>
      </c>
      <c r="BW163" s="6">
        <v>960</v>
      </c>
      <c r="BX163" s="6">
        <v>950</v>
      </c>
      <c r="BY163" s="6">
        <v>1080</v>
      </c>
      <c r="BZ163" s="6">
        <v>1090</v>
      </c>
      <c r="CA163" s="6">
        <v>1100</v>
      </c>
      <c r="CB163" s="6">
        <v>1110</v>
      </c>
      <c r="CC163" s="6">
        <v>1100</v>
      </c>
      <c r="CD163" s="6">
        <v>1120</v>
      </c>
      <c r="CE163" s="6">
        <v>1100</v>
      </c>
      <c r="CF163" s="6">
        <v>1200</v>
      </c>
      <c r="CG163" s="6">
        <v>1200</v>
      </c>
      <c r="CH163" s="6">
        <v>1100</v>
      </c>
      <c r="CI163" s="6">
        <v>1200</v>
      </c>
      <c r="CJ163" s="6">
        <v>1200</v>
      </c>
      <c r="CK163" s="6">
        <v>1200</v>
      </c>
      <c r="CL163" s="6">
        <v>1100</v>
      </c>
      <c r="CM163" s="6">
        <v>1200</v>
      </c>
      <c r="CN163" s="6">
        <v>900</v>
      </c>
      <c r="CO163" s="6">
        <v>360</v>
      </c>
      <c r="CP163" s="6">
        <v>450</v>
      </c>
      <c r="CQ163" s="6">
        <v>1000</v>
      </c>
      <c r="CR163" s="6">
        <v>2980</v>
      </c>
      <c r="CS163" s="6">
        <v>2500</v>
      </c>
      <c r="CT163" s="6">
        <v>1000</v>
      </c>
      <c r="CU163" s="2">
        <v>318.28079800305198</v>
      </c>
      <c r="CV163" s="2">
        <v>750.46889510130495</v>
      </c>
    </row>
    <row r="164" spans="1:100" x14ac:dyDescent="0.25">
      <c r="A164" s="8">
        <v>161</v>
      </c>
      <c r="B164" s="27" t="s">
        <v>353</v>
      </c>
      <c r="C164" s="8" t="s">
        <v>161</v>
      </c>
      <c r="D164" s="6"/>
      <c r="E164" s="6"/>
      <c r="F164" s="6"/>
      <c r="G164" s="6"/>
      <c r="H164" s="6"/>
      <c r="I164" s="6"/>
      <c r="J164" s="6"/>
      <c r="K164" s="6"/>
      <c r="L164" s="6"/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6">
        <v>31.0407552</v>
      </c>
      <c r="AO164" s="6">
        <v>40.080095999999998</v>
      </c>
      <c r="AP164" s="6">
        <v>40.932864000000002</v>
      </c>
      <c r="AQ164" s="6">
        <v>47.072793599999997</v>
      </c>
      <c r="AR164" s="6">
        <v>50.995526400000003</v>
      </c>
      <c r="AS164" s="6">
        <v>54.918259200000001</v>
      </c>
      <c r="AT164" s="6">
        <v>58.954999999999998</v>
      </c>
      <c r="AU164" s="6">
        <v>78.001999999999995</v>
      </c>
      <c r="AV164" s="6">
        <v>88.885999999999996</v>
      </c>
      <c r="AW164" s="6">
        <v>91.606999999999999</v>
      </c>
      <c r="AX164" s="6">
        <v>85.257999999999996</v>
      </c>
      <c r="AY164" s="6">
        <v>72.56</v>
      </c>
      <c r="AZ164" s="6">
        <v>68.932000000000002</v>
      </c>
      <c r="BA164" s="6">
        <v>77.094999999999999</v>
      </c>
      <c r="BB164" s="6">
        <v>81.63</v>
      </c>
      <c r="BC164" s="6">
        <v>96.141999999999996</v>
      </c>
      <c r="BD164" s="6">
        <v>99.77</v>
      </c>
      <c r="BE164" s="6">
        <v>92.513999999999996</v>
      </c>
      <c r="BF164" s="6">
        <v>87.978999999999999</v>
      </c>
      <c r="BG164" s="6">
        <v>109.747</v>
      </c>
      <c r="BH164" s="6">
        <v>97.956000000000003</v>
      </c>
      <c r="BI164" s="6">
        <v>93.421000000000006</v>
      </c>
      <c r="BJ164" s="6">
        <v>92.513999999999996</v>
      </c>
      <c r="BK164" s="6">
        <v>58.954999999999998</v>
      </c>
      <c r="BL164" s="6">
        <v>44.442999999999998</v>
      </c>
      <c r="BM164" s="6">
        <v>58.048000000000002</v>
      </c>
      <c r="BN164" s="6">
        <v>79.816000000000003</v>
      </c>
      <c r="BO164" s="6">
        <v>79</v>
      </c>
      <c r="BP164" s="6">
        <v>84</v>
      </c>
      <c r="BQ164" s="6">
        <v>80</v>
      </c>
      <c r="BR164" s="6">
        <v>94</v>
      </c>
      <c r="BS164" s="6">
        <v>78</v>
      </c>
      <c r="BT164" s="6">
        <v>84</v>
      </c>
      <c r="BU164" s="6">
        <v>96</v>
      </c>
      <c r="BV164" s="6">
        <v>90</v>
      </c>
      <c r="BW164" s="6">
        <v>95</v>
      </c>
      <c r="BX164" s="6">
        <v>95</v>
      </c>
      <c r="BY164" s="6">
        <v>95</v>
      </c>
      <c r="BZ164" s="6">
        <v>95</v>
      </c>
      <c r="CA164" s="6">
        <v>100</v>
      </c>
      <c r="CB164" s="6">
        <v>100</v>
      </c>
      <c r="CC164" s="6">
        <v>100</v>
      </c>
      <c r="CD164" s="6">
        <v>143</v>
      </c>
      <c r="CE164" s="6">
        <v>145</v>
      </c>
      <c r="CF164" s="6">
        <v>143</v>
      </c>
      <c r="CG164" s="6">
        <v>110</v>
      </c>
      <c r="CH164" s="6">
        <v>130</v>
      </c>
      <c r="CI164" s="6">
        <v>120</v>
      </c>
      <c r="CJ164" s="6">
        <v>120</v>
      </c>
      <c r="CK164" s="6">
        <v>181</v>
      </c>
      <c r="CL164" s="6">
        <v>188</v>
      </c>
      <c r="CM164" s="6">
        <v>204</v>
      </c>
      <c r="CN164" s="6">
        <v>219</v>
      </c>
      <c r="CO164" s="6">
        <v>141</v>
      </c>
      <c r="CP164" s="6">
        <v>143</v>
      </c>
      <c r="CQ164" s="6">
        <v>128</v>
      </c>
      <c r="CR164" s="6">
        <v>97</v>
      </c>
      <c r="CS164" s="6">
        <v>100</v>
      </c>
      <c r="CT164" s="6">
        <v>114</v>
      </c>
      <c r="CU164" s="2">
        <v>114</v>
      </c>
      <c r="CV164" s="2">
        <v>114</v>
      </c>
    </row>
    <row r="165" spans="1:100" x14ac:dyDescent="0.25">
      <c r="A165" s="8">
        <v>162</v>
      </c>
      <c r="B165" s="27" t="s">
        <v>354</v>
      </c>
      <c r="C165" s="8" t="s">
        <v>162</v>
      </c>
      <c r="D165" s="6"/>
      <c r="E165" s="6"/>
      <c r="F165" s="6"/>
      <c r="G165" s="6"/>
      <c r="H165" s="6"/>
      <c r="I165" s="6"/>
      <c r="J165" s="6"/>
      <c r="K165" s="6"/>
      <c r="L165" s="6"/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6">
        <v>0</v>
      </c>
      <c r="AO165" s="6">
        <v>0</v>
      </c>
      <c r="AP165" s="6">
        <v>0</v>
      </c>
      <c r="AQ165" s="6">
        <v>0</v>
      </c>
      <c r="AR165" s="6">
        <v>0</v>
      </c>
      <c r="AS165" s="6">
        <v>0</v>
      </c>
      <c r="AT165" s="6">
        <v>0</v>
      </c>
      <c r="AU165" s="6">
        <v>0</v>
      </c>
      <c r="AV165" s="6">
        <v>0</v>
      </c>
      <c r="AW165" s="6">
        <v>52.606000000000002</v>
      </c>
      <c r="AX165" s="6">
        <v>66.210999999999999</v>
      </c>
      <c r="AY165" s="6">
        <v>72.56</v>
      </c>
      <c r="AZ165" s="6">
        <v>54.42</v>
      </c>
      <c r="BA165" s="6">
        <v>50.792000000000002</v>
      </c>
      <c r="BB165" s="6">
        <v>55.326999999999998</v>
      </c>
      <c r="BC165" s="6">
        <v>59.862000000000002</v>
      </c>
      <c r="BD165" s="6">
        <v>59.862000000000002</v>
      </c>
      <c r="BE165" s="6">
        <v>49.884999999999998</v>
      </c>
      <c r="BF165" s="6">
        <v>53.512999999999998</v>
      </c>
      <c r="BG165" s="6">
        <v>59.862000000000002</v>
      </c>
      <c r="BH165" s="6">
        <v>59.862000000000002</v>
      </c>
      <c r="BI165" s="6">
        <v>59.862000000000002</v>
      </c>
      <c r="BJ165" s="6">
        <v>39.908000000000001</v>
      </c>
      <c r="BK165" s="6">
        <v>49.884999999999998</v>
      </c>
      <c r="BL165" s="6">
        <v>59.862000000000002</v>
      </c>
      <c r="BM165" s="6">
        <v>67.117999999999995</v>
      </c>
      <c r="BN165" s="6">
        <v>63.49</v>
      </c>
      <c r="BO165" s="6">
        <v>90</v>
      </c>
      <c r="BP165" s="6">
        <v>90</v>
      </c>
      <c r="BQ165" s="6">
        <v>90</v>
      </c>
      <c r="BR165" s="6">
        <v>90</v>
      </c>
      <c r="BS165" s="6">
        <v>100</v>
      </c>
      <c r="BT165" s="6">
        <v>100</v>
      </c>
      <c r="BU165" s="6">
        <v>100</v>
      </c>
      <c r="BV165" s="6" t="s">
        <v>1</v>
      </c>
      <c r="BW165" s="6" t="s">
        <v>1</v>
      </c>
      <c r="BX165" s="6">
        <v>100</v>
      </c>
      <c r="BY165" s="6">
        <v>93</v>
      </c>
      <c r="BZ165" s="6">
        <v>100</v>
      </c>
      <c r="CA165" s="6">
        <v>100</v>
      </c>
      <c r="CB165" s="6">
        <v>100</v>
      </c>
      <c r="CC165" s="6">
        <v>100</v>
      </c>
      <c r="CD165" s="6">
        <v>119.30200000000001</v>
      </c>
      <c r="CE165" s="6">
        <v>121.818</v>
      </c>
      <c r="CF165" s="6">
        <v>137</v>
      </c>
      <c r="CG165" s="6">
        <v>138</v>
      </c>
      <c r="CH165" s="6">
        <v>160</v>
      </c>
      <c r="CI165" s="6">
        <v>145</v>
      </c>
      <c r="CJ165" s="6">
        <v>124</v>
      </c>
      <c r="CK165" s="6">
        <v>119</v>
      </c>
      <c r="CL165" s="6">
        <v>106</v>
      </c>
      <c r="CM165" s="6">
        <v>112</v>
      </c>
      <c r="CN165" s="6">
        <v>112</v>
      </c>
      <c r="CO165" s="6">
        <v>104</v>
      </c>
      <c r="CP165" s="6">
        <v>86</v>
      </c>
      <c r="CQ165" s="6">
        <v>77</v>
      </c>
      <c r="CR165" s="6">
        <v>73</v>
      </c>
      <c r="CS165" s="6">
        <v>68</v>
      </c>
      <c r="CT165" s="6">
        <v>69</v>
      </c>
      <c r="CU165" s="2">
        <v>24.347740339505201</v>
      </c>
      <c r="CV165" s="2">
        <v>15.266000131350999</v>
      </c>
    </row>
    <row r="166" spans="1:100" x14ac:dyDescent="0.25">
      <c r="A166" s="8">
        <v>163</v>
      </c>
      <c r="B166" s="27" t="s">
        <v>355</v>
      </c>
      <c r="C166" s="8" t="s">
        <v>163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>
        <v>200</v>
      </c>
      <c r="CL166" s="6">
        <v>200</v>
      </c>
      <c r="CM166" s="6">
        <v>200</v>
      </c>
      <c r="CN166" s="6">
        <v>200</v>
      </c>
      <c r="CO166" s="6">
        <v>200</v>
      </c>
      <c r="CP166" s="6">
        <v>200</v>
      </c>
      <c r="CQ166" s="6">
        <v>140</v>
      </c>
      <c r="CR166" s="6">
        <v>130</v>
      </c>
      <c r="CS166" s="6">
        <v>150</v>
      </c>
      <c r="CT166" s="6">
        <v>160</v>
      </c>
      <c r="CU166" s="2">
        <v>160</v>
      </c>
      <c r="CV166" s="2">
        <v>160</v>
      </c>
    </row>
    <row r="169" spans="1:100" x14ac:dyDescent="0.25">
      <c r="A169" s="6"/>
      <c r="B169" s="1"/>
      <c r="C169" s="22" t="s">
        <v>232</v>
      </c>
    </row>
    <row r="170" spans="1:100" x14ac:dyDescent="0.25">
      <c r="A170" s="4"/>
      <c r="B170" s="28"/>
      <c r="C170" s="22" t="s">
        <v>234</v>
      </c>
    </row>
    <row r="171" spans="1:100" x14ac:dyDescent="0.25">
      <c r="A171" s="3"/>
      <c r="B171" s="14"/>
      <c r="C171" s="22" t="s">
        <v>233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9F32D-BBA6-4E08-9CC9-F2B5C0377419}">
  <dimension ref="A1:CV177"/>
  <sheetViews>
    <sheetView workbookViewId="0">
      <selection activeCell="C35" sqref="C35"/>
    </sheetView>
  </sheetViews>
  <sheetFormatPr defaultRowHeight="15" x14ac:dyDescent="0.25"/>
  <cols>
    <col min="1" max="2" width="8.875" style="1"/>
    <col min="3" max="3" width="20" style="1" customWidth="1"/>
    <col min="4" max="4" width="9.25" bestFit="1" customWidth="1"/>
  </cols>
  <sheetData>
    <row r="1" spans="1:100" x14ac:dyDescent="0.25">
      <c r="A1" s="29" t="s">
        <v>222</v>
      </c>
    </row>
    <row r="2" spans="1:100" x14ac:dyDescent="0.25">
      <c r="A2" s="8" t="s">
        <v>225</v>
      </c>
      <c r="B2" s="8" t="s">
        <v>358</v>
      </c>
      <c r="C2" s="8" t="s">
        <v>226</v>
      </c>
      <c r="D2" s="12">
        <v>1928</v>
      </c>
      <c r="E2" s="12">
        <v>1929</v>
      </c>
      <c r="F2" s="12">
        <v>1930</v>
      </c>
      <c r="G2" s="12">
        <v>1931</v>
      </c>
      <c r="H2" s="12">
        <v>1932</v>
      </c>
      <c r="I2" s="12">
        <v>1933</v>
      </c>
      <c r="J2" s="12">
        <v>1934</v>
      </c>
      <c r="K2" s="12">
        <v>1935</v>
      </c>
      <c r="L2" s="12">
        <v>1936</v>
      </c>
      <c r="M2" s="12">
        <v>1937</v>
      </c>
      <c r="N2" s="12">
        <v>1938</v>
      </c>
      <c r="O2" s="12">
        <v>1939</v>
      </c>
      <c r="P2" s="12">
        <v>1940</v>
      </c>
      <c r="Q2" s="12">
        <v>1941</v>
      </c>
      <c r="R2" s="12">
        <v>1942</v>
      </c>
      <c r="S2" s="12">
        <v>1943</v>
      </c>
      <c r="T2" s="12">
        <v>1944</v>
      </c>
      <c r="U2" s="12">
        <v>1945</v>
      </c>
      <c r="V2" s="12">
        <v>1946</v>
      </c>
      <c r="W2" s="12">
        <v>1947</v>
      </c>
      <c r="X2" s="12">
        <v>1948</v>
      </c>
      <c r="Y2" s="12">
        <v>1949</v>
      </c>
      <c r="Z2" s="12">
        <v>1950</v>
      </c>
      <c r="AA2" s="12">
        <v>1951</v>
      </c>
      <c r="AB2" s="12">
        <v>1952</v>
      </c>
      <c r="AC2" s="12">
        <v>1953</v>
      </c>
      <c r="AD2" s="12">
        <v>1954</v>
      </c>
      <c r="AE2" s="12">
        <v>1955</v>
      </c>
      <c r="AF2" s="12">
        <v>1956</v>
      </c>
      <c r="AG2" s="12">
        <v>1957</v>
      </c>
      <c r="AH2" s="12">
        <v>1958</v>
      </c>
      <c r="AI2" s="12">
        <v>1959</v>
      </c>
      <c r="AJ2" s="12">
        <v>1960</v>
      </c>
      <c r="AK2" s="12">
        <v>1961</v>
      </c>
      <c r="AL2" s="12">
        <v>1962</v>
      </c>
      <c r="AM2" s="12">
        <v>1963</v>
      </c>
      <c r="AN2" s="12">
        <v>1964</v>
      </c>
      <c r="AO2" s="12">
        <v>1965</v>
      </c>
      <c r="AP2" s="12">
        <v>1966</v>
      </c>
      <c r="AQ2" s="12">
        <v>1967</v>
      </c>
      <c r="AR2" s="12">
        <v>1968</v>
      </c>
      <c r="AS2" s="12">
        <v>1969</v>
      </c>
      <c r="AT2" s="12">
        <v>1970</v>
      </c>
      <c r="AU2" s="12">
        <v>1971</v>
      </c>
      <c r="AV2" s="12">
        <v>1972</v>
      </c>
      <c r="AW2" s="12">
        <v>1973</v>
      </c>
      <c r="AX2" s="12">
        <v>1974</v>
      </c>
      <c r="AY2" s="12">
        <v>1975</v>
      </c>
      <c r="AZ2" s="12">
        <v>1976</v>
      </c>
      <c r="BA2" s="12">
        <v>1977</v>
      </c>
      <c r="BB2" s="12">
        <v>1978</v>
      </c>
      <c r="BC2" s="12">
        <v>1979</v>
      </c>
      <c r="BD2" s="12">
        <v>1980</v>
      </c>
      <c r="BE2" s="12">
        <v>1981</v>
      </c>
      <c r="BF2" s="12">
        <v>1982</v>
      </c>
      <c r="BG2" s="12">
        <v>1983</v>
      </c>
      <c r="BH2" s="12">
        <v>1984</v>
      </c>
      <c r="BI2" s="12">
        <v>1985</v>
      </c>
      <c r="BJ2" s="12">
        <v>1986</v>
      </c>
      <c r="BK2" s="12">
        <v>1987</v>
      </c>
      <c r="BL2" s="12">
        <v>1988</v>
      </c>
      <c r="BM2" s="12">
        <v>1989</v>
      </c>
      <c r="BN2" s="12">
        <v>1990</v>
      </c>
      <c r="BO2" s="12">
        <v>1991</v>
      </c>
      <c r="BP2" s="12">
        <v>1992</v>
      </c>
      <c r="BQ2" s="12">
        <v>1993</v>
      </c>
      <c r="BR2" s="12">
        <v>1994</v>
      </c>
      <c r="BS2" s="12">
        <v>1995</v>
      </c>
      <c r="BT2" s="12">
        <v>1996</v>
      </c>
      <c r="BU2" s="12">
        <v>1997</v>
      </c>
      <c r="BV2" s="12">
        <v>1998</v>
      </c>
      <c r="BW2" s="12">
        <v>1999</v>
      </c>
      <c r="BX2" s="12">
        <v>2000</v>
      </c>
      <c r="BY2" s="12">
        <v>2001</v>
      </c>
      <c r="BZ2" s="12">
        <v>2002</v>
      </c>
      <c r="CA2" s="12">
        <v>2003</v>
      </c>
      <c r="CB2" s="12">
        <v>2004</v>
      </c>
      <c r="CC2" s="12">
        <v>2005</v>
      </c>
      <c r="CD2" s="12">
        <v>2006</v>
      </c>
      <c r="CE2" s="12">
        <v>2007</v>
      </c>
      <c r="CF2" s="12">
        <v>2008</v>
      </c>
      <c r="CG2" s="12">
        <v>2009</v>
      </c>
      <c r="CH2" s="12">
        <v>2010</v>
      </c>
      <c r="CI2" s="12">
        <v>2011</v>
      </c>
      <c r="CJ2" s="12">
        <v>2012</v>
      </c>
      <c r="CK2" s="12">
        <v>2013</v>
      </c>
      <c r="CL2" s="12">
        <v>2014</v>
      </c>
      <c r="CM2" s="12">
        <v>2015</v>
      </c>
      <c r="CN2" s="12">
        <v>2016</v>
      </c>
      <c r="CO2" s="12">
        <v>2017</v>
      </c>
      <c r="CP2" s="12">
        <v>2018</v>
      </c>
      <c r="CQ2" s="12">
        <v>2019</v>
      </c>
      <c r="CR2" s="12">
        <v>2020</v>
      </c>
      <c r="CS2" s="12">
        <v>2021</v>
      </c>
      <c r="CT2" s="12">
        <v>2022</v>
      </c>
      <c r="CU2" s="12">
        <v>2023</v>
      </c>
      <c r="CV2" s="12">
        <v>2024</v>
      </c>
    </row>
    <row r="3" spans="1:100" x14ac:dyDescent="0.25">
      <c r="A3" s="8">
        <v>1</v>
      </c>
      <c r="B3" s="8" t="s">
        <v>164</v>
      </c>
      <c r="C3" s="8" t="s">
        <v>159</v>
      </c>
      <c r="D3" s="6">
        <v>0.95</v>
      </c>
      <c r="E3" s="6">
        <v>0.95</v>
      </c>
      <c r="F3" s="6">
        <v>0.95</v>
      </c>
      <c r="G3" s="6">
        <v>0.95</v>
      </c>
      <c r="H3" s="6">
        <v>0.95</v>
      </c>
      <c r="I3" s="6">
        <v>0.95</v>
      </c>
      <c r="J3" s="6">
        <v>0.95</v>
      </c>
      <c r="K3" s="6">
        <v>0.95</v>
      </c>
      <c r="L3" s="6">
        <v>0.95</v>
      </c>
      <c r="M3" s="6">
        <v>0.95</v>
      </c>
      <c r="N3" s="6">
        <v>0.95</v>
      </c>
      <c r="O3" s="6">
        <v>0.95</v>
      </c>
      <c r="P3" s="6">
        <v>0.95</v>
      </c>
      <c r="Q3" s="6">
        <v>0.95</v>
      </c>
      <c r="R3" s="6">
        <v>0.95</v>
      </c>
      <c r="S3" s="6">
        <v>0.95</v>
      </c>
      <c r="T3" s="6">
        <v>0.95</v>
      </c>
      <c r="U3" s="6">
        <v>0.95</v>
      </c>
      <c r="V3" s="6">
        <v>0.95</v>
      </c>
      <c r="W3" s="6">
        <v>0.95</v>
      </c>
      <c r="X3" s="6">
        <v>0.95</v>
      </c>
      <c r="Y3" s="6">
        <v>0.95</v>
      </c>
      <c r="Z3" s="6">
        <v>0.95</v>
      </c>
      <c r="AA3" s="6">
        <v>0.95</v>
      </c>
      <c r="AB3" s="6">
        <v>0.95</v>
      </c>
      <c r="AC3" s="6">
        <v>0.95</v>
      </c>
      <c r="AD3" s="6">
        <v>0.95</v>
      </c>
      <c r="AE3" s="6">
        <v>0.95</v>
      </c>
      <c r="AF3" s="6">
        <v>0.95</v>
      </c>
      <c r="AG3" s="6">
        <v>0.95</v>
      </c>
      <c r="AH3" s="6">
        <v>0.95</v>
      </c>
      <c r="AI3" s="6">
        <v>0.95</v>
      </c>
      <c r="AJ3" s="6">
        <v>0.95</v>
      </c>
      <c r="AK3" s="6">
        <v>0.95</v>
      </c>
      <c r="AL3" s="6">
        <v>0.95</v>
      </c>
      <c r="AM3" s="6">
        <v>0.95</v>
      </c>
      <c r="AN3" s="6">
        <v>0.95</v>
      </c>
      <c r="AO3" s="6">
        <v>0.95</v>
      </c>
      <c r="AP3" s="6">
        <v>0.95</v>
      </c>
      <c r="AQ3" s="6">
        <v>0.95</v>
      </c>
      <c r="AR3" s="6">
        <v>0.95</v>
      </c>
      <c r="AS3" s="6">
        <v>0.95</v>
      </c>
      <c r="AT3" s="6">
        <v>0.95</v>
      </c>
      <c r="AU3" s="6">
        <v>0.92862860073571019</v>
      </c>
      <c r="AV3" s="6">
        <v>0.90725720147142042</v>
      </c>
      <c r="AW3" s="6">
        <v>0.88588580220713065</v>
      </c>
      <c r="AX3" s="6">
        <v>0.86451440294284088</v>
      </c>
      <c r="AY3" s="6">
        <v>0.84314300367855111</v>
      </c>
      <c r="AZ3" s="6">
        <v>0.82177160441426134</v>
      </c>
      <c r="BA3" s="6">
        <v>0.80040020514997157</v>
      </c>
      <c r="BB3" s="6">
        <v>0.7790288058856818</v>
      </c>
      <c r="BC3" s="6">
        <v>0.75765740662139203</v>
      </c>
      <c r="BD3" s="6">
        <v>0.73628600735710226</v>
      </c>
      <c r="BE3" s="6">
        <v>0.71491460809281249</v>
      </c>
      <c r="BF3" s="6">
        <v>0.69354320882852272</v>
      </c>
      <c r="BG3" s="6">
        <v>0.67217180956423295</v>
      </c>
      <c r="BH3" s="6">
        <v>0.65080041029994318</v>
      </c>
      <c r="BI3" s="6">
        <v>0.62942901103565341</v>
      </c>
      <c r="BJ3" s="6">
        <v>0.60805761177136364</v>
      </c>
      <c r="BK3" s="6">
        <v>0.58668621250707387</v>
      </c>
      <c r="BL3" s="6">
        <v>0.5653148132427841</v>
      </c>
      <c r="BM3" s="6">
        <v>0.54394341397849433</v>
      </c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</row>
    <row r="4" spans="1:100" x14ac:dyDescent="0.25">
      <c r="A4" s="8">
        <v>2</v>
      </c>
      <c r="B4" s="8" t="s">
        <v>165</v>
      </c>
      <c r="C4" s="8" t="s">
        <v>76</v>
      </c>
      <c r="D4" s="6">
        <v>0.95</v>
      </c>
      <c r="E4" s="6">
        <v>0.95</v>
      </c>
      <c r="F4" s="6">
        <v>0.95</v>
      </c>
      <c r="G4" s="6">
        <v>0.95</v>
      </c>
      <c r="H4" s="6">
        <v>0.95</v>
      </c>
      <c r="I4" s="6">
        <v>0.95</v>
      </c>
      <c r="J4" s="6">
        <v>0.95</v>
      </c>
      <c r="K4" s="6">
        <v>0.95</v>
      </c>
      <c r="L4" s="6">
        <v>0.95</v>
      </c>
      <c r="M4" s="6">
        <v>0.95</v>
      </c>
      <c r="N4" s="6">
        <v>0.95</v>
      </c>
      <c r="O4" s="6">
        <v>0.95</v>
      </c>
      <c r="P4" s="6">
        <v>0.95</v>
      </c>
      <c r="Q4" s="6">
        <v>0.95</v>
      </c>
      <c r="R4" s="6">
        <v>0.95</v>
      </c>
      <c r="S4" s="6">
        <v>0.95</v>
      </c>
      <c r="T4" s="6">
        <v>0.95</v>
      </c>
      <c r="U4" s="6">
        <v>0.95</v>
      </c>
      <c r="V4" s="6">
        <v>0.95</v>
      </c>
      <c r="W4" s="6">
        <v>0.95</v>
      </c>
      <c r="X4" s="6">
        <v>0.95</v>
      </c>
      <c r="Y4" s="6">
        <v>0.95</v>
      </c>
      <c r="Z4" s="6">
        <v>0.95</v>
      </c>
      <c r="AA4" s="6">
        <v>0.95</v>
      </c>
      <c r="AB4" s="6">
        <v>0.95</v>
      </c>
      <c r="AC4" s="6">
        <v>0.95</v>
      </c>
      <c r="AD4" s="6">
        <v>0.95</v>
      </c>
      <c r="AE4" s="6">
        <v>0.95</v>
      </c>
      <c r="AF4" s="6">
        <v>0.95</v>
      </c>
      <c r="AG4" s="6">
        <v>0.95</v>
      </c>
      <c r="AH4" s="6">
        <v>0.95</v>
      </c>
      <c r="AI4" s="6">
        <v>0.95</v>
      </c>
      <c r="AJ4" s="6">
        <v>0.95</v>
      </c>
      <c r="AK4" s="6">
        <v>0.95</v>
      </c>
      <c r="AL4" s="6">
        <v>0.95</v>
      </c>
      <c r="AM4" s="6">
        <v>0.95</v>
      </c>
      <c r="AN4" s="6">
        <v>0.95</v>
      </c>
      <c r="AO4" s="6">
        <v>0.95</v>
      </c>
      <c r="AP4" s="6">
        <v>0.95</v>
      </c>
      <c r="AQ4" s="6">
        <v>0.95</v>
      </c>
      <c r="AR4" s="6">
        <v>0.95</v>
      </c>
      <c r="AS4" s="6">
        <v>0.95</v>
      </c>
      <c r="AT4" s="6">
        <v>0.95</v>
      </c>
      <c r="AU4" s="6">
        <v>0.95</v>
      </c>
      <c r="AV4" s="6">
        <v>0.95</v>
      </c>
      <c r="AW4" s="6">
        <v>0.95</v>
      </c>
      <c r="AX4" s="6">
        <v>0.95</v>
      </c>
      <c r="AY4" s="6">
        <v>0.95</v>
      </c>
      <c r="AZ4" s="6">
        <v>0.95</v>
      </c>
      <c r="BA4" s="6">
        <v>0.95</v>
      </c>
      <c r="BB4" s="6">
        <v>0.95</v>
      </c>
      <c r="BC4" s="6">
        <v>0.95</v>
      </c>
      <c r="BD4" s="6">
        <v>0.95</v>
      </c>
      <c r="BE4" s="6">
        <v>0.95</v>
      </c>
      <c r="BF4" s="6">
        <v>0.95</v>
      </c>
      <c r="BG4" s="6">
        <v>0.95</v>
      </c>
      <c r="BH4" s="6">
        <v>0.95</v>
      </c>
      <c r="BI4" s="6">
        <v>0.95</v>
      </c>
      <c r="BJ4" s="6">
        <v>0.95</v>
      </c>
      <c r="BK4" s="6">
        <v>0.95</v>
      </c>
      <c r="BL4" s="6">
        <v>0.95</v>
      </c>
      <c r="BM4" s="6">
        <v>0.95</v>
      </c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</row>
    <row r="5" spans="1:100" x14ac:dyDescent="0.25">
      <c r="A5" s="8">
        <v>3</v>
      </c>
      <c r="B5" s="8" t="s">
        <v>166</v>
      </c>
      <c r="C5" s="8" t="s">
        <v>205</v>
      </c>
      <c r="D5" s="6">
        <v>0.95</v>
      </c>
      <c r="E5" s="6">
        <v>0.95</v>
      </c>
      <c r="F5" s="6">
        <v>0.95</v>
      </c>
      <c r="G5" s="6">
        <v>0.95</v>
      </c>
      <c r="H5" s="6">
        <v>0.95</v>
      </c>
      <c r="I5" s="6">
        <v>0.95</v>
      </c>
      <c r="J5" s="6">
        <v>0.95</v>
      </c>
      <c r="K5" s="6">
        <v>0.95</v>
      </c>
      <c r="L5" s="6">
        <v>0.95</v>
      </c>
      <c r="M5" s="6">
        <v>0.95</v>
      </c>
      <c r="N5" s="6">
        <v>0.95</v>
      </c>
      <c r="O5" s="6">
        <v>0.95</v>
      </c>
      <c r="P5" s="6">
        <v>0.95</v>
      </c>
      <c r="Q5" s="6">
        <v>0.95</v>
      </c>
      <c r="R5" s="6">
        <v>0.95</v>
      </c>
      <c r="S5" s="6">
        <v>0.95</v>
      </c>
      <c r="T5" s="6">
        <v>0.95</v>
      </c>
      <c r="U5" s="6">
        <v>0.95</v>
      </c>
      <c r="V5" s="6">
        <v>0.95</v>
      </c>
      <c r="W5" s="6">
        <v>0.95</v>
      </c>
      <c r="X5" s="6">
        <v>0.95</v>
      </c>
      <c r="Y5" s="6">
        <v>0.95</v>
      </c>
      <c r="Z5" s="6">
        <v>0.95</v>
      </c>
      <c r="AA5" s="6">
        <v>0.95</v>
      </c>
      <c r="AB5" s="6">
        <v>0.95</v>
      </c>
      <c r="AC5" s="6">
        <v>0.95</v>
      </c>
      <c r="AD5" s="6">
        <v>0.95</v>
      </c>
      <c r="AE5" s="6">
        <v>0.95</v>
      </c>
      <c r="AF5" s="6">
        <v>0.95</v>
      </c>
      <c r="AG5" s="6">
        <v>0.95</v>
      </c>
      <c r="AH5" s="6">
        <v>0.95</v>
      </c>
      <c r="AI5" s="6">
        <v>0.95</v>
      </c>
      <c r="AJ5" s="6">
        <v>0.95</v>
      </c>
      <c r="AK5" s="6">
        <v>0.95</v>
      </c>
      <c r="AL5" s="6">
        <v>0.95</v>
      </c>
      <c r="AM5" s="6">
        <v>0.95</v>
      </c>
      <c r="AN5" s="6">
        <v>0.95</v>
      </c>
      <c r="AO5" s="6">
        <v>0.95</v>
      </c>
      <c r="AP5" s="6">
        <v>0.95</v>
      </c>
      <c r="AQ5" s="6">
        <v>0.95</v>
      </c>
      <c r="AR5" s="6">
        <v>0.95</v>
      </c>
      <c r="AS5" s="6">
        <v>0.95</v>
      </c>
      <c r="AT5" s="6">
        <v>0.95</v>
      </c>
      <c r="AU5" s="6">
        <v>0.94068253246753242</v>
      </c>
      <c r="AV5" s="6">
        <v>0.93136506493506488</v>
      </c>
      <c r="AW5" s="6">
        <v>0.92204759740259734</v>
      </c>
      <c r="AX5" s="6">
        <v>0.9127301298701298</v>
      </c>
      <c r="AY5" s="6">
        <v>0.90341266233766226</v>
      </c>
      <c r="AZ5" s="6">
        <v>0.89409519480519473</v>
      </c>
      <c r="BA5" s="6">
        <v>0.88477772727272719</v>
      </c>
      <c r="BB5" s="6">
        <v>0.87546025974025965</v>
      </c>
      <c r="BC5" s="6">
        <v>0.86614279220779211</v>
      </c>
      <c r="BD5" s="6">
        <v>0.85682532467532457</v>
      </c>
      <c r="BE5" s="6">
        <v>0.84750785714285704</v>
      </c>
      <c r="BF5" s="6">
        <v>0.8381903896103895</v>
      </c>
      <c r="BG5" s="6">
        <v>0.82887292207792196</v>
      </c>
      <c r="BH5" s="6">
        <v>0.81955545454545442</v>
      </c>
      <c r="BI5" s="6">
        <v>0.81023798701298688</v>
      </c>
      <c r="BJ5" s="6">
        <v>0.80092051948051934</v>
      </c>
      <c r="BK5" s="6">
        <v>0.79160305194805181</v>
      </c>
      <c r="BL5" s="6">
        <v>0.78228558441558427</v>
      </c>
      <c r="BM5" s="6">
        <v>0.77296811688311673</v>
      </c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</row>
    <row r="6" spans="1:100" x14ac:dyDescent="0.25">
      <c r="A6" s="8">
        <v>4</v>
      </c>
      <c r="B6" s="8" t="s">
        <v>167</v>
      </c>
      <c r="C6" s="8" t="s">
        <v>79</v>
      </c>
      <c r="D6" s="6">
        <v>0.95</v>
      </c>
      <c r="E6" s="6">
        <v>0.95</v>
      </c>
      <c r="F6" s="6">
        <v>0.95</v>
      </c>
      <c r="G6" s="6">
        <v>0.95</v>
      </c>
      <c r="H6" s="6">
        <v>0.95</v>
      </c>
      <c r="I6" s="6">
        <v>0.95</v>
      </c>
      <c r="J6" s="6">
        <v>0.95</v>
      </c>
      <c r="K6" s="6">
        <v>0.95</v>
      </c>
      <c r="L6" s="6">
        <v>0.95</v>
      </c>
      <c r="M6" s="6">
        <v>0.95</v>
      </c>
      <c r="N6" s="6">
        <v>0.95</v>
      </c>
      <c r="O6" s="6">
        <v>0.95</v>
      </c>
      <c r="P6" s="6">
        <v>0.95</v>
      </c>
      <c r="Q6" s="6">
        <v>0.95</v>
      </c>
      <c r="R6" s="6">
        <v>0.95</v>
      </c>
      <c r="S6" s="6">
        <v>0.95</v>
      </c>
      <c r="T6" s="6">
        <v>0.95</v>
      </c>
      <c r="U6" s="6">
        <v>0.95</v>
      </c>
      <c r="V6" s="6">
        <v>0.95</v>
      </c>
      <c r="W6" s="6">
        <v>0.95</v>
      </c>
      <c r="X6" s="6">
        <v>0.95</v>
      </c>
      <c r="Y6" s="6">
        <v>0.95</v>
      </c>
      <c r="Z6" s="6">
        <v>0.95</v>
      </c>
      <c r="AA6" s="6">
        <v>0.95</v>
      </c>
      <c r="AB6" s="6">
        <v>0.95</v>
      </c>
      <c r="AC6" s="6">
        <v>0.95</v>
      </c>
      <c r="AD6" s="6">
        <v>0.95</v>
      </c>
      <c r="AE6" s="6">
        <v>0.95</v>
      </c>
      <c r="AF6" s="6">
        <v>0.95</v>
      </c>
      <c r="AG6" s="6">
        <v>0.95</v>
      </c>
      <c r="AH6" s="6">
        <v>0.95</v>
      </c>
      <c r="AI6" s="6">
        <v>0.95</v>
      </c>
      <c r="AJ6" s="6">
        <v>0.95</v>
      </c>
      <c r="AK6" s="6">
        <v>0.95</v>
      </c>
      <c r="AL6" s="6">
        <v>0.95</v>
      </c>
      <c r="AM6" s="6">
        <v>0.95</v>
      </c>
      <c r="AN6" s="6">
        <v>0.95</v>
      </c>
      <c r="AO6" s="6">
        <v>0.95</v>
      </c>
      <c r="AP6" s="6">
        <v>0.95</v>
      </c>
      <c r="AQ6" s="6">
        <v>0.95</v>
      </c>
      <c r="AR6" s="6">
        <v>0.95</v>
      </c>
      <c r="AS6" s="6">
        <v>0.95</v>
      </c>
      <c r="AT6" s="6">
        <v>0.95</v>
      </c>
      <c r="AU6" s="6">
        <v>0.94482080679405511</v>
      </c>
      <c r="AV6" s="6">
        <v>0.93964161358811027</v>
      </c>
      <c r="AW6" s="6">
        <v>0.93446242038216543</v>
      </c>
      <c r="AX6" s="6">
        <v>0.92928322717622058</v>
      </c>
      <c r="AY6" s="6">
        <v>0.92410403397027574</v>
      </c>
      <c r="AZ6" s="6">
        <v>0.9189248407643309</v>
      </c>
      <c r="BA6" s="6">
        <v>0.91374564755838605</v>
      </c>
      <c r="BB6" s="6">
        <v>0.90856645435244121</v>
      </c>
      <c r="BC6" s="6">
        <v>0.90338726114649637</v>
      </c>
      <c r="BD6" s="6">
        <v>0.89820806794055152</v>
      </c>
      <c r="BE6" s="6">
        <v>0.89302887473460668</v>
      </c>
      <c r="BF6" s="6">
        <v>0.88784968152866184</v>
      </c>
      <c r="BG6" s="6">
        <v>0.882670488322717</v>
      </c>
      <c r="BH6" s="6">
        <v>0.87749129511677215</v>
      </c>
      <c r="BI6" s="6">
        <v>0.87231210191082731</v>
      </c>
      <c r="BJ6" s="6">
        <v>0.86713290870488247</v>
      </c>
      <c r="BK6" s="6">
        <v>0.86195371549893762</v>
      </c>
      <c r="BL6" s="6">
        <v>0.85677452229299278</v>
      </c>
      <c r="BM6" s="6">
        <v>0.85159532908704794</v>
      </c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</row>
    <row r="7" spans="1:100" x14ac:dyDescent="0.25">
      <c r="A7" s="8">
        <v>5</v>
      </c>
      <c r="B7" s="8" t="s">
        <v>168</v>
      </c>
      <c r="C7" s="8" t="s">
        <v>206</v>
      </c>
      <c r="D7" s="6">
        <v>0.95</v>
      </c>
      <c r="E7" s="6">
        <v>0.95</v>
      </c>
      <c r="F7" s="6">
        <v>0.95</v>
      </c>
      <c r="G7" s="6">
        <v>0.95</v>
      </c>
      <c r="H7" s="6">
        <v>0.95</v>
      </c>
      <c r="I7" s="6">
        <v>0.95</v>
      </c>
      <c r="J7" s="6">
        <v>0.95</v>
      </c>
      <c r="K7" s="6">
        <v>0.95</v>
      </c>
      <c r="L7" s="6">
        <v>0.95</v>
      </c>
      <c r="M7" s="6">
        <v>0.95</v>
      </c>
      <c r="N7" s="6">
        <v>0.95</v>
      </c>
      <c r="O7" s="6">
        <v>0.95</v>
      </c>
      <c r="P7" s="6">
        <v>0.95</v>
      </c>
      <c r="Q7" s="6">
        <v>0.95</v>
      </c>
      <c r="R7" s="6">
        <v>0.95</v>
      </c>
      <c r="S7" s="6">
        <v>0.95</v>
      </c>
      <c r="T7" s="6">
        <v>0.95</v>
      </c>
      <c r="U7" s="6">
        <v>0.95</v>
      </c>
      <c r="V7" s="6">
        <v>0.95</v>
      </c>
      <c r="W7" s="6">
        <v>0.95</v>
      </c>
      <c r="X7" s="6">
        <v>0.95</v>
      </c>
      <c r="Y7" s="6">
        <v>0.95</v>
      </c>
      <c r="Z7" s="6">
        <v>0.95</v>
      </c>
      <c r="AA7" s="6">
        <v>0.95</v>
      </c>
      <c r="AB7" s="6">
        <v>0.95</v>
      </c>
      <c r="AC7" s="6">
        <v>0.95</v>
      </c>
      <c r="AD7" s="6">
        <v>0.95</v>
      </c>
      <c r="AE7" s="6">
        <v>0.95</v>
      </c>
      <c r="AF7" s="6">
        <v>0.95</v>
      </c>
      <c r="AG7" s="6">
        <v>0.95</v>
      </c>
      <c r="AH7" s="6">
        <v>0.95</v>
      </c>
      <c r="AI7" s="6">
        <v>0.95</v>
      </c>
      <c r="AJ7" s="6">
        <v>0.95</v>
      </c>
      <c r="AK7" s="6">
        <v>0.95</v>
      </c>
      <c r="AL7" s="6">
        <v>0.95</v>
      </c>
      <c r="AM7" s="6">
        <v>0.95</v>
      </c>
      <c r="AN7" s="6">
        <v>0.95</v>
      </c>
      <c r="AO7" s="6">
        <v>0.95</v>
      </c>
      <c r="AP7" s="6">
        <v>0.95</v>
      </c>
      <c r="AQ7" s="6">
        <v>0.95</v>
      </c>
      <c r="AR7" s="6">
        <v>0.95</v>
      </c>
      <c r="AS7" s="6">
        <v>0.95</v>
      </c>
      <c r="AT7" s="6">
        <v>0.95</v>
      </c>
      <c r="AU7" s="6">
        <v>0.9474145299145299</v>
      </c>
      <c r="AV7" s="6">
        <v>0.94482905982905985</v>
      </c>
      <c r="AW7" s="6">
        <v>0.94224358974358979</v>
      </c>
      <c r="AX7" s="6">
        <v>0.93965811965811974</v>
      </c>
      <c r="AY7" s="6">
        <v>0.93707264957264969</v>
      </c>
      <c r="AZ7" s="6">
        <v>0.93448717948717963</v>
      </c>
      <c r="BA7" s="6">
        <v>0.93190170940170958</v>
      </c>
      <c r="BB7" s="6">
        <v>0.92931623931623952</v>
      </c>
      <c r="BC7" s="6">
        <v>0.92673076923076947</v>
      </c>
      <c r="BD7" s="6">
        <v>0.92414529914529941</v>
      </c>
      <c r="BE7" s="6">
        <v>0.92155982905982936</v>
      </c>
      <c r="BF7" s="6">
        <v>0.91897435897435931</v>
      </c>
      <c r="BG7" s="6">
        <v>0.91638888888888925</v>
      </c>
      <c r="BH7" s="6">
        <v>0.9138034188034192</v>
      </c>
      <c r="BI7" s="6">
        <v>0.91121794871794914</v>
      </c>
      <c r="BJ7" s="6">
        <v>0.90863247863247909</v>
      </c>
      <c r="BK7" s="6">
        <v>0.90604700854700904</v>
      </c>
      <c r="BL7" s="6">
        <v>0.90346153846153898</v>
      </c>
      <c r="BM7" s="6">
        <v>0.90087606837606893</v>
      </c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</row>
    <row r="8" spans="1:100" x14ac:dyDescent="0.25">
      <c r="A8" s="8">
        <v>6</v>
      </c>
      <c r="B8" s="8" t="s">
        <v>169</v>
      </c>
      <c r="C8" s="8" t="s">
        <v>80</v>
      </c>
      <c r="D8" s="6">
        <v>0.95</v>
      </c>
      <c r="E8" s="6">
        <v>0.95</v>
      </c>
      <c r="F8" s="6">
        <v>0.95</v>
      </c>
      <c r="G8" s="6">
        <v>0.95</v>
      </c>
      <c r="H8" s="6">
        <v>0.95</v>
      </c>
      <c r="I8" s="6">
        <v>0.95</v>
      </c>
      <c r="J8" s="6">
        <v>0.95</v>
      </c>
      <c r="K8" s="6">
        <v>0.95</v>
      </c>
      <c r="L8" s="6">
        <v>0.95</v>
      </c>
      <c r="M8" s="6">
        <v>0.95</v>
      </c>
      <c r="N8" s="6">
        <v>0.95</v>
      </c>
      <c r="O8" s="6">
        <v>0.95</v>
      </c>
      <c r="P8" s="6">
        <v>0.95</v>
      </c>
      <c r="Q8" s="6">
        <v>0.95</v>
      </c>
      <c r="R8" s="6">
        <v>0.95</v>
      </c>
      <c r="S8" s="6">
        <v>0.95</v>
      </c>
      <c r="T8" s="6">
        <v>0.95</v>
      </c>
      <c r="U8" s="6">
        <v>0.95</v>
      </c>
      <c r="V8" s="6">
        <v>0.95</v>
      </c>
      <c r="W8" s="6">
        <v>0.95</v>
      </c>
      <c r="X8" s="6">
        <v>0.95</v>
      </c>
      <c r="Y8" s="6">
        <v>0.95</v>
      </c>
      <c r="Z8" s="6">
        <v>0.95</v>
      </c>
      <c r="AA8" s="6">
        <v>0.95</v>
      </c>
      <c r="AB8" s="6">
        <v>0.95</v>
      </c>
      <c r="AC8" s="6">
        <v>0.95</v>
      </c>
      <c r="AD8" s="6">
        <v>0.95</v>
      </c>
      <c r="AE8" s="6">
        <v>0.95</v>
      </c>
      <c r="AF8" s="6">
        <v>0.95</v>
      </c>
      <c r="AG8" s="6">
        <v>0.95</v>
      </c>
      <c r="AH8" s="6">
        <v>0.95</v>
      </c>
      <c r="AI8" s="6">
        <v>0.95</v>
      </c>
      <c r="AJ8" s="6">
        <v>0.95</v>
      </c>
      <c r="AK8" s="6">
        <v>0.95</v>
      </c>
      <c r="AL8" s="6">
        <v>0.95</v>
      </c>
      <c r="AM8" s="6">
        <v>0.95</v>
      </c>
      <c r="AN8" s="6">
        <v>0.95</v>
      </c>
      <c r="AO8" s="6">
        <v>0.95</v>
      </c>
      <c r="AP8" s="6">
        <v>0.95</v>
      </c>
      <c r="AQ8" s="6">
        <v>0.95</v>
      </c>
      <c r="AR8" s="6">
        <v>0.95</v>
      </c>
      <c r="AS8" s="6">
        <v>0.95</v>
      </c>
      <c r="AT8" s="6">
        <v>0.95</v>
      </c>
      <c r="AU8" s="6">
        <v>0.94708712978198273</v>
      </c>
      <c r="AV8" s="6">
        <v>0.9441742595639655</v>
      </c>
      <c r="AW8" s="6">
        <v>0.94126138934594827</v>
      </c>
      <c r="AX8" s="6">
        <v>0.93834851912793105</v>
      </c>
      <c r="AY8" s="6">
        <v>0.93543564890991382</v>
      </c>
      <c r="AZ8" s="6">
        <v>0.93252277869189659</v>
      </c>
      <c r="BA8" s="6">
        <v>0.92960990847387936</v>
      </c>
      <c r="BB8" s="6">
        <v>0.92669703825586214</v>
      </c>
      <c r="BC8" s="6">
        <v>0.92378416803784491</v>
      </c>
      <c r="BD8" s="6">
        <v>0.92087129781982768</v>
      </c>
      <c r="BE8" s="6">
        <v>0.91795842760181046</v>
      </c>
      <c r="BF8" s="6">
        <v>0.91504555738379323</v>
      </c>
      <c r="BG8" s="6">
        <v>0.912132687165776</v>
      </c>
      <c r="BH8" s="6">
        <v>0.90921981694775877</v>
      </c>
      <c r="BI8" s="6">
        <v>0.90630694672974155</v>
      </c>
      <c r="BJ8" s="6">
        <v>0.90339407651172432</v>
      </c>
      <c r="BK8" s="6">
        <v>0.90048120629370709</v>
      </c>
      <c r="BL8" s="6">
        <v>0.89756833607568987</v>
      </c>
      <c r="BM8" s="6">
        <v>0.89465546585767264</v>
      </c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</row>
    <row r="9" spans="1:100" x14ac:dyDescent="0.25">
      <c r="A9" s="8">
        <v>7</v>
      </c>
      <c r="B9" s="8" t="s">
        <v>170</v>
      </c>
      <c r="C9" s="8" t="s">
        <v>208</v>
      </c>
      <c r="D9" s="6">
        <v>0.95</v>
      </c>
      <c r="E9" s="6">
        <v>0.95</v>
      </c>
      <c r="F9" s="6">
        <v>0.95</v>
      </c>
      <c r="G9" s="6">
        <v>0.95</v>
      </c>
      <c r="H9" s="6">
        <v>0.95</v>
      </c>
      <c r="I9" s="6">
        <v>0.95</v>
      </c>
      <c r="J9" s="6">
        <v>0.95</v>
      </c>
      <c r="K9" s="6">
        <v>0.95</v>
      </c>
      <c r="L9" s="6">
        <v>0.95</v>
      </c>
      <c r="M9" s="6">
        <v>0.95</v>
      </c>
      <c r="N9" s="6">
        <v>0.95</v>
      </c>
      <c r="O9" s="6">
        <v>0.95</v>
      </c>
      <c r="P9" s="6">
        <v>0.95</v>
      </c>
      <c r="Q9" s="6">
        <v>0.95</v>
      </c>
      <c r="R9" s="6">
        <v>0.95</v>
      </c>
      <c r="S9" s="6">
        <v>0.95</v>
      </c>
      <c r="T9" s="6">
        <v>0.95</v>
      </c>
      <c r="U9" s="6">
        <v>0.95</v>
      </c>
      <c r="V9" s="6">
        <v>0.95</v>
      </c>
      <c r="W9" s="6">
        <v>0.95</v>
      </c>
      <c r="X9" s="6">
        <v>0.95</v>
      </c>
      <c r="Y9" s="6">
        <v>0.95</v>
      </c>
      <c r="Z9" s="6">
        <v>0.95</v>
      </c>
      <c r="AA9" s="6">
        <v>0.95</v>
      </c>
      <c r="AB9" s="6">
        <v>0.95</v>
      </c>
      <c r="AC9" s="6">
        <v>0.95</v>
      </c>
      <c r="AD9" s="6">
        <v>0.95</v>
      </c>
      <c r="AE9" s="6">
        <v>0.95</v>
      </c>
      <c r="AF9" s="6">
        <v>0.95</v>
      </c>
      <c r="AG9" s="6">
        <v>0.95</v>
      </c>
      <c r="AH9" s="6">
        <v>0.95</v>
      </c>
      <c r="AI9" s="6">
        <v>0.95</v>
      </c>
      <c r="AJ9" s="6">
        <v>0.95</v>
      </c>
      <c r="AK9" s="6">
        <v>0.95</v>
      </c>
      <c r="AL9" s="6">
        <v>0.95</v>
      </c>
      <c r="AM9" s="6">
        <v>0.95</v>
      </c>
      <c r="AN9" s="6">
        <v>0.95</v>
      </c>
      <c r="AO9" s="6">
        <v>0.95</v>
      </c>
      <c r="AP9" s="6">
        <v>0.95</v>
      </c>
      <c r="AQ9" s="6">
        <v>0.95</v>
      </c>
      <c r="AR9" s="6">
        <v>0.95</v>
      </c>
      <c r="AS9" s="6">
        <v>0.95</v>
      </c>
      <c r="AT9" s="6">
        <v>0.95</v>
      </c>
      <c r="AU9" s="6">
        <v>0.95</v>
      </c>
      <c r="AV9" s="6">
        <v>0.95</v>
      </c>
      <c r="AW9" s="6">
        <v>0.95</v>
      </c>
      <c r="AX9" s="6">
        <v>0.95</v>
      </c>
      <c r="AY9" s="6">
        <v>0.95</v>
      </c>
      <c r="AZ9" s="6">
        <v>0.95</v>
      </c>
      <c r="BA9" s="6">
        <v>0.95</v>
      </c>
      <c r="BB9" s="6">
        <v>0.95</v>
      </c>
      <c r="BC9" s="6">
        <v>0.95</v>
      </c>
      <c r="BD9" s="6">
        <v>0.95</v>
      </c>
      <c r="BE9" s="6">
        <v>0.95</v>
      </c>
      <c r="BF9" s="6">
        <v>0.95</v>
      </c>
      <c r="BG9" s="6">
        <v>0.95</v>
      </c>
      <c r="BH9" s="6">
        <v>0.95</v>
      </c>
      <c r="BI9" s="6">
        <v>0.95</v>
      </c>
      <c r="BJ9" s="6">
        <v>0.95</v>
      </c>
      <c r="BK9" s="6">
        <v>0.95</v>
      </c>
      <c r="BL9" s="6">
        <v>0.95</v>
      </c>
      <c r="BM9" s="6">
        <v>0.95</v>
      </c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</row>
    <row r="10" spans="1:100" x14ac:dyDescent="0.25">
      <c r="A10" s="8">
        <v>8</v>
      </c>
      <c r="B10" s="8" t="s">
        <v>171</v>
      </c>
      <c r="C10" s="8" t="s">
        <v>209</v>
      </c>
      <c r="D10" s="6">
        <v>0.95</v>
      </c>
      <c r="E10" s="6">
        <v>0.95</v>
      </c>
      <c r="F10" s="6">
        <v>0.95</v>
      </c>
      <c r="G10" s="6">
        <v>0.95</v>
      </c>
      <c r="H10" s="6">
        <v>0.95</v>
      </c>
      <c r="I10" s="6">
        <v>0.95</v>
      </c>
      <c r="J10" s="6">
        <v>0.95</v>
      </c>
      <c r="K10" s="6">
        <v>0.95</v>
      </c>
      <c r="L10" s="6">
        <v>0.95</v>
      </c>
      <c r="M10" s="6">
        <v>0.95</v>
      </c>
      <c r="N10" s="6">
        <v>0.95</v>
      </c>
      <c r="O10" s="6">
        <v>0.95</v>
      </c>
      <c r="P10" s="6">
        <v>0.95</v>
      </c>
      <c r="Q10" s="6">
        <v>0.95</v>
      </c>
      <c r="R10" s="6">
        <v>0.95</v>
      </c>
      <c r="S10" s="6">
        <v>0.95</v>
      </c>
      <c r="T10" s="6">
        <v>0.95</v>
      </c>
      <c r="U10" s="6">
        <v>0.95</v>
      </c>
      <c r="V10" s="6">
        <v>0.95</v>
      </c>
      <c r="W10" s="6">
        <v>0.95</v>
      </c>
      <c r="X10" s="6">
        <v>0.95</v>
      </c>
      <c r="Y10" s="6">
        <v>0.95</v>
      </c>
      <c r="Z10" s="6">
        <v>0.95</v>
      </c>
      <c r="AA10" s="6">
        <v>0.95</v>
      </c>
      <c r="AB10" s="6">
        <v>0.95</v>
      </c>
      <c r="AC10" s="6">
        <v>0.95</v>
      </c>
      <c r="AD10" s="6">
        <v>0.95</v>
      </c>
      <c r="AE10" s="6">
        <v>0.95</v>
      </c>
      <c r="AF10" s="6">
        <v>0.95</v>
      </c>
      <c r="AG10" s="6">
        <v>0.95</v>
      </c>
      <c r="AH10" s="6">
        <v>0.95</v>
      </c>
      <c r="AI10" s="6">
        <v>0.95</v>
      </c>
      <c r="AJ10" s="6">
        <v>0.95</v>
      </c>
      <c r="AK10" s="6">
        <v>0.95</v>
      </c>
      <c r="AL10" s="6">
        <v>0.95</v>
      </c>
      <c r="AM10" s="6">
        <v>0.95</v>
      </c>
      <c r="AN10" s="6">
        <v>0.95</v>
      </c>
      <c r="AO10" s="6">
        <v>0.95</v>
      </c>
      <c r="AP10" s="6">
        <v>0.95</v>
      </c>
      <c r="AQ10" s="6">
        <v>0.95</v>
      </c>
      <c r="AR10" s="6">
        <v>0.95</v>
      </c>
      <c r="AS10" s="6">
        <v>0.95</v>
      </c>
      <c r="AT10" s="6">
        <v>0.95</v>
      </c>
      <c r="AU10" s="6">
        <v>0.9243932115293747</v>
      </c>
      <c r="AV10" s="6">
        <v>0.89878642305874945</v>
      </c>
      <c r="AW10" s="6">
        <v>0.8731796345881242</v>
      </c>
      <c r="AX10" s="6">
        <v>0.84757284611749895</v>
      </c>
      <c r="AY10" s="6">
        <v>0.82196605764687369</v>
      </c>
      <c r="AZ10" s="6">
        <v>0.79635926917624844</v>
      </c>
      <c r="BA10" s="6">
        <v>0.77075248070562319</v>
      </c>
      <c r="BB10" s="6">
        <v>0.74514569223499794</v>
      </c>
      <c r="BC10" s="6">
        <v>0.71953890376437268</v>
      </c>
      <c r="BD10" s="6">
        <v>0.69393211529374743</v>
      </c>
      <c r="BE10" s="6">
        <v>0.66832532682312218</v>
      </c>
      <c r="BF10" s="6">
        <v>0.64271853835249693</v>
      </c>
      <c r="BG10" s="6">
        <v>0.61711174988187167</v>
      </c>
      <c r="BH10" s="6">
        <v>0.59150496141124642</v>
      </c>
      <c r="BI10" s="6">
        <v>0.56589817294062117</v>
      </c>
      <c r="BJ10" s="6">
        <v>0.54029138446999592</v>
      </c>
      <c r="BK10" s="6">
        <v>0.51468459599937066</v>
      </c>
      <c r="BL10" s="6">
        <v>0.48907780752874536</v>
      </c>
      <c r="BM10" s="6">
        <v>0.46347101905812005</v>
      </c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</row>
    <row r="11" spans="1:100" x14ac:dyDescent="0.25">
      <c r="A11" s="8">
        <v>9</v>
      </c>
      <c r="B11" s="8" t="s">
        <v>172</v>
      </c>
      <c r="C11" s="8" t="s">
        <v>83</v>
      </c>
      <c r="D11" s="6">
        <v>0.95</v>
      </c>
      <c r="E11" s="6">
        <v>0.95</v>
      </c>
      <c r="F11" s="6">
        <v>0.95</v>
      </c>
      <c r="G11" s="6">
        <v>0.95</v>
      </c>
      <c r="H11" s="6">
        <v>0.95</v>
      </c>
      <c r="I11" s="6">
        <v>0.95</v>
      </c>
      <c r="J11" s="6">
        <v>0.95</v>
      </c>
      <c r="K11" s="6">
        <v>0.95</v>
      </c>
      <c r="L11" s="6">
        <v>0.95</v>
      </c>
      <c r="M11" s="6">
        <v>0.95</v>
      </c>
      <c r="N11" s="6">
        <v>0.95</v>
      </c>
      <c r="O11" s="6">
        <v>0.95</v>
      </c>
      <c r="P11" s="6">
        <v>0.95</v>
      </c>
      <c r="Q11" s="6">
        <v>0.95</v>
      </c>
      <c r="R11" s="6">
        <v>0.95</v>
      </c>
      <c r="S11" s="6">
        <v>0.95</v>
      </c>
      <c r="T11" s="6">
        <v>0.95</v>
      </c>
      <c r="U11" s="6">
        <v>0.95</v>
      </c>
      <c r="V11" s="6">
        <v>0.95</v>
      </c>
      <c r="W11" s="6">
        <v>0.95</v>
      </c>
      <c r="X11" s="6">
        <v>0.95</v>
      </c>
      <c r="Y11" s="6">
        <v>0.95</v>
      </c>
      <c r="Z11" s="6">
        <v>0.95</v>
      </c>
      <c r="AA11" s="6">
        <v>0.95</v>
      </c>
      <c r="AB11" s="6">
        <v>0.95</v>
      </c>
      <c r="AC11" s="6">
        <v>0.95</v>
      </c>
      <c r="AD11" s="6">
        <v>0.95</v>
      </c>
      <c r="AE11" s="6">
        <v>0.95</v>
      </c>
      <c r="AF11" s="6">
        <v>0.95</v>
      </c>
      <c r="AG11" s="6">
        <v>0.95</v>
      </c>
      <c r="AH11" s="6">
        <v>0.95</v>
      </c>
      <c r="AI11" s="6">
        <v>0.95</v>
      </c>
      <c r="AJ11" s="6">
        <v>0.95</v>
      </c>
      <c r="AK11" s="6">
        <v>0.95</v>
      </c>
      <c r="AL11" s="6">
        <v>0.95</v>
      </c>
      <c r="AM11" s="6">
        <v>0.95</v>
      </c>
      <c r="AN11" s="6">
        <v>0.95</v>
      </c>
      <c r="AO11" s="6">
        <v>0.95</v>
      </c>
      <c r="AP11" s="6">
        <v>0.95</v>
      </c>
      <c r="AQ11" s="6">
        <v>0.95</v>
      </c>
      <c r="AR11" s="6">
        <v>0.95</v>
      </c>
      <c r="AS11" s="6">
        <v>0.95</v>
      </c>
      <c r="AT11" s="6">
        <v>0.95</v>
      </c>
      <c r="AU11" s="6">
        <v>0.93773629347499243</v>
      </c>
      <c r="AV11" s="6">
        <v>0.92547258694998491</v>
      </c>
      <c r="AW11" s="6">
        <v>0.91320888042497739</v>
      </c>
      <c r="AX11" s="6">
        <v>0.90094517389996986</v>
      </c>
      <c r="AY11" s="6">
        <v>0.88868146737496234</v>
      </c>
      <c r="AZ11" s="6">
        <v>0.87641776084995482</v>
      </c>
      <c r="BA11" s="6">
        <v>0.8641540543249473</v>
      </c>
      <c r="BB11" s="6">
        <v>0.85189034779993977</v>
      </c>
      <c r="BC11" s="6">
        <v>0.83962664127493225</v>
      </c>
      <c r="BD11" s="6">
        <v>0.82736293474992473</v>
      </c>
      <c r="BE11" s="6">
        <v>0.8150992282249172</v>
      </c>
      <c r="BF11" s="6">
        <v>0.80283552169990968</v>
      </c>
      <c r="BG11" s="6">
        <v>0.79057181517490216</v>
      </c>
      <c r="BH11" s="6">
        <v>0.77830810864989464</v>
      </c>
      <c r="BI11" s="6">
        <v>0.76604440212488711</v>
      </c>
      <c r="BJ11" s="6">
        <v>0.75378069559987959</v>
      </c>
      <c r="BK11" s="6">
        <v>0.74151698907487207</v>
      </c>
      <c r="BL11" s="6">
        <v>0.72925328254986455</v>
      </c>
      <c r="BM11" s="6">
        <v>0.71698957602485702</v>
      </c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</row>
    <row r="12" spans="1:100" x14ac:dyDescent="0.25">
      <c r="A12" s="8">
        <v>10</v>
      </c>
      <c r="B12" s="8" t="s">
        <v>173</v>
      </c>
      <c r="C12" s="8" t="s">
        <v>84</v>
      </c>
      <c r="D12" s="6">
        <v>0.95</v>
      </c>
      <c r="E12" s="6">
        <v>0.95</v>
      </c>
      <c r="F12" s="6">
        <v>0.95</v>
      </c>
      <c r="G12" s="6">
        <v>0.95</v>
      </c>
      <c r="H12" s="6">
        <v>0.95</v>
      </c>
      <c r="I12" s="6">
        <v>0.95</v>
      </c>
      <c r="J12" s="6">
        <v>0.95</v>
      </c>
      <c r="K12" s="6">
        <v>0.95</v>
      </c>
      <c r="L12" s="6">
        <v>0.95</v>
      </c>
      <c r="M12" s="6">
        <v>0.95</v>
      </c>
      <c r="N12" s="6">
        <v>0.95</v>
      </c>
      <c r="O12" s="6">
        <v>0.95</v>
      </c>
      <c r="P12" s="6">
        <v>0.95</v>
      </c>
      <c r="Q12" s="6">
        <v>0.95</v>
      </c>
      <c r="R12" s="6">
        <v>0.95</v>
      </c>
      <c r="S12" s="6">
        <v>0.95</v>
      </c>
      <c r="T12" s="6">
        <v>0.95</v>
      </c>
      <c r="U12" s="6">
        <v>0.95</v>
      </c>
      <c r="V12" s="6">
        <v>0.95</v>
      </c>
      <c r="W12" s="6">
        <v>0.95</v>
      </c>
      <c r="X12" s="6">
        <v>0.95</v>
      </c>
      <c r="Y12" s="6">
        <v>0.95</v>
      </c>
      <c r="Z12" s="6">
        <v>0.95</v>
      </c>
      <c r="AA12" s="6">
        <v>0.95</v>
      </c>
      <c r="AB12" s="6">
        <v>0.95</v>
      </c>
      <c r="AC12" s="6">
        <v>0.95</v>
      </c>
      <c r="AD12" s="6">
        <v>0.95</v>
      </c>
      <c r="AE12" s="6">
        <v>0.95</v>
      </c>
      <c r="AF12" s="6">
        <v>0.95</v>
      </c>
      <c r="AG12" s="6">
        <v>0.95</v>
      </c>
      <c r="AH12" s="6">
        <v>0.95</v>
      </c>
      <c r="AI12" s="6">
        <v>0.95</v>
      </c>
      <c r="AJ12" s="6">
        <v>0.95</v>
      </c>
      <c r="AK12" s="6">
        <v>0.95</v>
      </c>
      <c r="AL12" s="6">
        <v>0.95</v>
      </c>
      <c r="AM12" s="6">
        <v>0.95</v>
      </c>
      <c r="AN12" s="6">
        <v>0.95</v>
      </c>
      <c r="AO12" s="6">
        <v>0.95</v>
      </c>
      <c r="AP12" s="6">
        <v>0.95</v>
      </c>
      <c r="AQ12" s="6">
        <v>0.95</v>
      </c>
      <c r="AR12" s="6">
        <v>0.95</v>
      </c>
      <c r="AS12" s="6">
        <v>0.95</v>
      </c>
      <c r="AT12" s="6">
        <v>0.95</v>
      </c>
      <c r="AU12" s="6">
        <v>0.95016262403528107</v>
      </c>
      <c r="AV12" s="6">
        <v>0.95032524807056218</v>
      </c>
      <c r="AW12" s="6">
        <v>0.95048787210584329</v>
      </c>
      <c r="AX12" s="6">
        <v>0.9506504961411244</v>
      </c>
      <c r="AY12" s="6">
        <v>0.95081312017640551</v>
      </c>
      <c r="AZ12" s="6">
        <v>0.95097574421168662</v>
      </c>
      <c r="BA12" s="6">
        <v>0.95113836824696774</v>
      </c>
      <c r="BB12" s="6">
        <v>0.95130099228224885</v>
      </c>
      <c r="BC12" s="6">
        <v>0.95146361631752996</v>
      </c>
      <c r="BD12" s="6">
        <v>0.95162624035281107</v>
      </c>
      <c r="BE12" s="6">
        <v>0.95178886438809218</v>
      </c>
      <c r="BF12" s="6">
        <v>0.95195148842337329</v>
      </c>
      <c r="BG12" s="6">
        <v>0.9521141124586544</v>
      </c>
      <c r="BH12" s="6">
        <v>0.95227673649393552</v>
      </c>
      <c r="BI12" s="6">
        <v>0.95243936052921663</v>
      </c>
      <c r="BJ12" s="6">
        <v>0.95260198456449774</v>
      </c>
      <c r="BK12" s="6">
        <v>0.95276460859977885</v>
      </c>
      <c r="BL12" s="6">
        <v>0.95292723263505996</v>
      </c>
      <c r="BM12" s="6">
        <v>0.95308985667034107</v>
      </c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</row>
    <row r="13" spans="1:100" x14ac:dyDescent="0.25">
      <c r="A13" s="8">
        <v>11</v>
      </c>
      <c r="B13" s="8" t="s">
        <v>174</v>
      </c>
      <c r="C13" s="8" t="s">
        <v>85</v>
      </c>
      <c r="D13" s="6">
        <v>0.95</v>
      </c>
      <c r="E13" s="6">
        <v>0.95</v>
      </c>
      <c r="F13" s="6">
        <v>0.95</v>
      </c>
      <c r="G13" s="6">
        <v>0.95</v>
      </c>
      <c r="H13" s="6">
        <v>0.95</v>
      </c>
      <c r="I13" s="6">
        <v>0.95</v>
      </c>
      <c r="J13" s="6">
        <v>0.95</v>
      </c>
      <c r="K13" s="6">
        <v>0.95</v>
      </c>
      <c r="L13" s="6">
        <v>0.95</v>
      </c>
      <c r="M13" s="6">
        <v>0.95</v>
      </c>
      <c r="N13" s="6">
        <v>0.95</v>
      </c>
      <c r="O13" s="6">
        <v>0.95</v>
      </c>
      <c r="P13" s="6">
        <v>0.95</v>
      </c>
      <c r="Q13" s="6">
        <v>0.95</v>
      </c>
      <c r="R13" s="6">
        <v>0.95</v>
      </c>
      <c r="S13" s="6">
        <v>0.95</v>
      </c>
      <c r="T13" s="6">
        <v>0.95</v>
      </c>
      <c r="U13" s="6">
        <v>0.95</v>
      </c>
      <c r="V13" s="6">
        <v>0.95</v>
      </c>
      <c r="W13" s="6">
        <v>0.95</v>
      </c>
      <c r="X13" s="6">
        <v>0.95</v>
      </c>
      <c r="Y13" s="6">
        <v>0.95</v>
      </c>
      <c r="Z13" s="6">
        <v>0.95</v>
      </c>
      <c r="AA13" s="6">
        <v>0.95</v>
      </c>
      <c r="AB13" s="6">
        <v>0.95</v>
      </c>
      <c r="AC13" s="6">
        <v>0.95</v>
      </c>
      <c r="AD13" s="6">
        <v>0.95</v>
      </c>
      <c r="AE13" s="6">
        <v>0.95</v>
      </c>
      <c r="AF13" s="6">
        <v>0.95</v>
      </c>
      <c r="AG13" s="6">
        <v>0.95</v>
      </c>
      <c r="AH13" s="6">
        <v>0.95</v>
      </c>
      <c r="AI13" s="6">
        <v>0.95</v>
      </c>
      <c r="AJ13" s="6">
        <v>0.95</v>
      </c>
      <c r="AK13" s="6">
        <v>0.95</v>
      </c>
      <c r="AL13" s="6">
        <v>0.95</v>
      </c>
      <c r="AM13" s="6">
        <v>0.95</v>
      </c>
      <c r="AN13" s="6">
        <v>0.95</v>
      </c>
      <c r="AO13" s="6">
        <v>0.95</v>
      </c>
      <c r="AP13" s="6">
        <v>0.95</v>
      </c>
      <c r="AQ13" s="6">
        <v>0.95</v>
      </c>
      <c r="AR13" s="6">
        <v>0.95</v>
      </c>
      <c r="AS13" s="6">
        <v>0.95</v>
      </c>
      <c r="AT13" s="6">
        <v>0.95</v>
      </c>
      <c r="AU13" s="6">
        <v>0.94588166462108125</v>
      </c>
      <c r="AV13" s="6">
        <v>0.94176332924216255</v>
      </c>
      <c r="AW13" s="6">
        <v>0.93764499386324385</v>
      </c>
      <c r="AX13" s="6">
        <v>0.93352665848432514</v>
      </c>
      <c r="AY13" s="6">
        <v>0.92940832310540644</v>
      </c>
      <c r="AZ13" s="6">
        <v>0.92528998772648774</v>
      </c>
      <c r="BA13" s="6">
        <v>0.92117165234756904</v>
      </c>
      <c r="BB13" s="6">
        <v>0.91705331696865033</v>
      </c>
      <c r="BC13" s="6">
        <v>0.91293498158973163</v>
      </c>
      <c r="BD13" s="6">
        <v>0.90881664621081293</v>
      </c>
      <c r="BE13" s="6">
        <v>0.90469831083189423</v>
      </c>
      <c r="BF13" s="6">
        <v>0.90057997545297552</v>
      </c>
      <c r="BG13" s="6">
        <v>0.89646164007405682</v>
      </c>
      <c r="BH13" s="6">
        <v>0.89234330469513812</v>
      </c>
      <c r="BI13" s="6">
        <v>0.88822496931621941</v>
      </c>
      <c r="BJ13" s="6">
        <v>0.88410663393730071</v>
      </c>
      <c r="BK13" s="6">
        <v>0.87998829855838201</v>
      </c>
      <c r="BL13" s="6">
        <v>0.87586996317946331</v>
      </c>
      <c r="BM13" s="6">
        <v>0.8717516278005446</v>
      </c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</row>
    <row r="14" spans="1:100" x14ac:dyDescent="0.25">
      <c r="A14" s="8">
        <v>12</v>
      </c>
      <c r="B14" s="8" t="s">
        <v>175</v>
      </c>
      <c r="C14" s="8" t="s">
        <v>86</v>
      </c>
      <c r="D14" s="6">
        <v>0.95</v>
      </c>
      <c r="E14" s="6">
        <v>0.95</v>
      </c>
      <c r="F14" s="6">
        <v>0.95</v>
      </c>
      <c r="G14" s="6">
        <v>0.95</v>
      </c>
      <c r="H14" s="6">
        <v>0.95</v>
      </c>
      <c r="I14" s="6">
        <v>0.95</v>
      </c>
      <c r="J14" s="6">
        <v>0.95</v>
      </c>
      <c r="K14" s="6">
        <v>0.95</v>
      </c>
      <c r="L14" s="6">
        <v>0.95</v>
      </c>
      <c r="M14" s="6">
        <v>0.95</v>
      </c>
      <c r="N14" s="6">
        <v>0.95</v>
      </c>
      <c r="O14" s="6">
        <v>0.95</v>
      </c>
      <c r="P14" s="6">
        <v>0.95</v>
      </c>
      <c r="Q14" s="6">
        <v>0.95</v>
      </c>
      <c r="R14" s="6">
        <v>0.95</v>
      </c>
      <c r="S14" s="6">
        <v>0.95</v>
      </c>
      <c r="T14" s="6">
        <v>0.95</v>
      </c>
      <c r="U14" s="6">
        <v>0.95</v>
      </c>
      <c r="V14" s="6">
        <v>0.95</v>
      </c>
      <c r="W14" s="6">
        <v>0.95</v>
      </c>
      <c r="X14" s="6">
        <v>0.95</v>
      </c>
      <c r="Y14" s="6">
        <v>0.95</v>
      </c>
      <c r="Z14" s="6">
        <v>0.95</v>
      </c>
      <c r="AA14" s="6">
        <v>0.95</v>
      </c>
      <c r="AB14" s="6">
        <v>0.95</v>
      </c>
      <c r="AC14" s="6">
        <v>0.95</v>
      </c>
      <c r="AD14" s="6">
        <v>0.95</v>
      </c>
      <c r="AE14" s="6">
        <v>0.95</v>
      </c>
      <c r="AF14" s="6">
        <v>0.95</v>
      </c>
      <c r="AG14" s="6">
        <v>0.95</v>
      </c>
      <c r="AH14" s="6">
        <v>0.95</v>
      </c>
      <c r="AI14" s="6">
        <v>0.95</v>
      </c>
      <c r="AJ14" s="6">
        <v>0.95</v>
      </c>
      <c r="AK14" s="6">
        <v>0.95</v>
      </c>
      <c r="AL14" s="6">
        <v>0.95</v>
      </c>
      <c r="AM14" s="6">
        <v>0.95</v>
      </c>
      <c r="AN14" s="6">
        <v>0.95</v>
      </c>
      <c r="AO14" s="6">
        <v>0.95</v>
      </c>
      <c r="AP14" s="6">
        <v>0.95</v>
      </c>
      <c r="AQ14" s="6">
        <v>0.95</v>
      </c>
      <c r="AR14" s="6">
        <v>0.95</v>
      </c>
      <c r="AS14" s="6">
        <v>0.95</v>
      </c>
      <c r="AT14" s="6">
        <v>0.95</v>
      </c>
      <c r="AU14" s="6">
        <v>0.94079578866362379</v>
      </c>
      <c r="AV14" s="6">
        <v>0.93159157732724762</v>
      </c>
      <c r="AW14" s="6">
        <v>0.92238736599087146</v>
      </c>
      <c r="AX14" s="6">
        <v>0.91318315465449529</v>
      </c>
      <c r="AY14" s="6">
        <v>0.90397894331811912</v>
      </c>
      <c r="AZ14" s="6">
        <v>0.89477473198174295</v>
      </c>
      <c r="BA14" s="6">
        <v>0.88557052064536679</v>
      </c>
      <c r="BB14" s="6">
        <v>0.87636630930899062</v>
      </c>
      <c r="BC14" s="6">
        <v>0.86716209797261445</v>
      </c>
      <c r="BD14" s="6">
        <v>0.85795788663623829</v>
      </c>
      <c r="BE14" s="6">
        <v>0.84875367529986212</v>
      </c>
      <c r="BF14" s="6">
        <v>0.83954946396348595</v>
      </c>
      <c r="BG14" s="6">
        <v>0.83034525262710979</v>
      </c>
      <c r="BH14" s="6">
        <v>0.82114104129073362</v>
      </c>
      <c r="BI14" s="6">
        <v>0.81193682995435745</v>
      </c>
      <c r="BJ14" s="6">
        <v>0.80273261861798129</v>
      </c>
      <c r="BK14" s="6">
        <v>0.79352840728160512</v>
      </c>
      <c r="BL14" s="6">
        <v>0.78432419594522895</v>
      </c>
      <c r="BM14" s="6">
        <v>0.77511998460885279</v>
      </c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</row>
    <row r="15" spans="1:100" x14ac:dyDescent="0.25">
      <c r="A15" s="8">
        <v>13</v>
      </c>
      <c r="B15" s="8" t="s">
        <v>176</v>
      </c>
      <c r="C15" s="8" t="s">
        <v>87</v>
      </c>
      <c r="D15" s="6">
        <v>0.95</v>
      </c>
      <c r="E15" s="6">
        <v>0.95</v>
      </c>
      <c r="F15" s="6">
        <v>0.95</v>
      </c>
      <c r="G15" s="6">
        <v>0.95</v>
      </c>
      <c r="H15" s="6">
        <v>0.95</v>
      </c>
      <c r="I15" s="6">
        <v>0.95</v>
      </c>
      <c r="J15" s="6">
        <v>0.95</v>
      </c>
      <c r="K15" s="6">
        <v>0.95</v>
      </c>
      <c r="L15" s="6">
        <v>0.95</v>
      </c>
      <c r="M15" s="6">
        <v>0.95</v>
      </c>
      <c r="N15" s="6">
        <v>0.95</v>
      </c>
      <c r="O15" s="6">
        <v>0.95</v>
      </c>
      <c r="P15" s="6">
        <v>0.95</v>
      </c>
      <c r="Q15" s="6">
        <v>0.95</v>
      </c>
      <c r="R15" s="6">
        <v>0.95</v>
      </c>
      <c r="S15" s="6">
        <v>0.95</v>
      </c>
      <c r="T15" s="6">
        <v>0.95</v>
      </c>
      <c r="U15" s="6">
        <v>0.95</v>
      </c>
      <c r="V15" s="6">
        <v>0.95</v>
      </c>
      <c r="W15" s="6">
        <v>0.95</v>
      </c>
      <c r="X15" s="6">
        <v>0.95</v>
      </c>
      <c r="Y15" s="6">
        <v>0.95</v>
      </c>
      <c r="Z15" s="6">
        <v>0.95</v>
      </c>
      <c r="AA15" s="6">
        <v>0.95</v>
      </c>
      <c r="AB15" s="6">
        <v>0.95</v>
      </c>
      <c r="AC15" s="6">
        <v>0.95</v>
      </c>
      <c r="AD15" s="6">
        <v>0.95</v>
      </c>
      <c r="AE15" s="6">
        <v>0.95</v>
      </c>
      <c r="AF15" s="6">
        <v>0.95</v>
      </c>
      <c r="AG15" s="6">
        <v>0.95</v>
      </c>
      <c r="AH15" s="6">
        <v>0.95</v>
      </c>
      <c r="AI15" s="6">
        <v>0.95</v>
      </c>
      <c r="AJ15" s="6">
        <v>0.95</v>
      </c>
      <c r="AK15" s="6">
        <v>0.95</v>
      </c>
      <c r="AL15" s="6">
        <v>0.95</v>
      </c>
      <c r="AM15" s="6">
        <v>0.95</v>
      </c>
      <c r="AN15" s="6">
        <v>0.95</v>
      </c>
      <c r="AO15" s="6">
        <v>0.95</v>
      </c>
      <c r="AP15" s="6">
        <v>0.95</v>
      </c>
      <c r="AQ15" s="6">
        <v>0.95</v>
      </c>
      <c r="AR15" s="6">
        <v>0.95</v>
      </c>
      <c r="AS15" s="6">
        <v>0.95</v>
      </c>
      <c r="AT15" s="6">
        <v>0.95</v>
      </c>
      <c r="AU15" s="6">
        <v>0.94502404806417073</v>
      </c>
      <c r="AV15" s="6">
        <v>0.9400480961283415</v>
      </c>
      <c r="AW15" s="6">
        <v>0.93507214419251228</v>
      </c>
      <c r="AX15" s="6">
        <v>0.93009619225668305</v>
      </c>
      <c r="AY15" s="6">
        <v>0.92512024032085383</v>
      </c>
      <c r="AZ15" s="6">
        <v>0.9201442883850246</v>
      </c>
      <c r="BA15" s="6">
        <v>0.91516833644919537</v>
      </c>
      <c r="BB15" s="6">
        <v>0.91019238451336615</v>
      </c>
      <c r="BC15" s="6">
        <v>0.90521643257753692</v>
      </c>
      <c r="BD15" s="6">
        <v>0.9002404806417077</v>
      </c>
      <c r="BE15" s="6">
        <v>0.89526452870587847</v>
      </c>
      <c r="BF15" s="6">
        <v>0.89028857677004924</v>
      </c>
      <c r="BG15" s="6">
        <v>0.88531262483422002</v>
      </c>
      <c r="BH15" s="6">
        <v>0.88033667289839079</v>
      </c>
      <c r="BI15" s="6">
        <v>0.87536072096256157</v>
      </c>
      <c r="BJ15" s="6">
        <v>0.87038476902673234</v>
      </c>
      <c r="BK15" s="6">
        <v>0.86540881709090312</v>
      </c>
      <c r="BL15" s="6">
        <v>0.86043286515507389</v>
      </c>
      <c r="BM15" s="6">
        <v>0.85545691321924466</v>
      </c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</row>
    <row r="16" spans="1:100" x14ac:dyDescent="0.25">
      <c r="A16" s="8">
        <v>14</v>
      </c>
      <c r="B16" s="8" t="s">
        <v>177</v>
      </c>
      <c r="C16" s="8" t="s">
        <v>88</v>
      </c>
      <c r="D16" s="6">
        <v>0.95</v>
      </c>
      <c r="E16" s="6">
        <v>0.95</v>
      </c>
      <c r="F16" s="6">
        <v>0.95</v>
      </c>
      <c r="G16" s="6">
        <v>0.95</v>
      </c>
      <c r="H16" s="6">
        <v>0.95</v>
      </c>
      <c r="I16" s="6">
        <v>0.95</v>
      </c>
      <c r="J16" s="6">
        <v>0.95</v>
      </c>
      <c r="K16" s="6">
        <v>0.95</v>
      </c>
      <c r="L16" s="6">
        <v>0.95</v>
      </c>
      <c r="M16" s="6">
        <v>0.95</v>
      </c>
      <c r="N16" s="6">
        <v>0.95</v>
      </c>
      <c r="O16" s="6">
        <v>0.95</v>
      </c>
      <c r="P16" s="6">
        <v>0.95</v>
      </c>
      <c r="Q16" s="6">
        <v>0.95</v>
      </c>
      <c r="R16" s="6">
        <v>0.95</v>
      </c>
      <c r="S16" s="6">
        <v>0.95</v>
      </c>
      <c r="T16" s="6">
        <v>0.95</v>
      </c>
      <c r="U16" s="6">
        <v>0.95</v>
      </c>
      <c r="V16" s="6">
        <v>0.95</v>
      </c>
      <c r="W16" s="6">
        <v>0.95</v>
      </c>
      <c r="X16" s="6">
        <v>0.95</v>
      </c>
      <c r="Y16" s="6">
        <v>0.95</v>
      </c>
      <c r="Z16" s="6">
        <v>0.95</v>
      </c>
      <c r="AA16" s="6">
        <v>0.95</v>
      </c>
      <c r="AB16" s="6">
        <v>0.95</v>
      </c>
      <c r="AC16" s="6">
        <v>0.95</v>
      </c>
      <c r="AD16" s="6">
        <v>0.95</v>
      </c>
      <c r="AE16" s="6">
        <v>0.95</v>
      </c>
      <c r="AF16" s="6">
        <v>0.95</v>
      </c>
      <c r="AG16" s="6">
        <v>0.95</v>
      </c>
      <c r="AH16" s="6">
        <v>0.95</v>
      </c>
      <c r="AI16" s="6">
        <v>0.95</v>
      </c>
      <c r="AJ16" s="6">
        <v>0.95</v>
      </c>
      <c r="AK16" s="6">
        <v>0.95</v>
      </c>
      <c r="AL16" s="6">
        <v>0.95</v>
      </c>
      <c r="AM16" s="6">
        <v>0.95</v>
      </c>
      <c r="AN16" s="6">
        <v>0.95</v>
      </c>
      <c r="AO16" s="6">
        <v>0.95</v>
      </c>
      <c r="AP16" s="6">
        <v>0.95</v>
      </c>
      <c r="AQ16" s="6">
        <v>0.95</v>
      </c>
      <c r="AR16" s="6">
        <v>0.95</v>
      </c>
      <c r="AS16" s="6">
        <v>0.95</v>
      </c>
      <c r="AT16" s="6">
        <v>0.95</v>
      </c>
      <c r="AU16" s="6">
        <v>0.94272201062443617</v>
      </c>
      <c r="AV16" s="6">
        <v>0.93544402124887238</v>
      </c>
      <c r="AW16" s="6">
        <v>0.92816603187330859</v>
      </c>
      <c r="AX16" s="6">
        <v>0.92088804249774481</v>
      </c>
      <c r="AY16" s="6">
        <v>0.91361005312218102</v>
      </c>
      <c r="AZ16" s="6">
        <v>0.90633206374661723</v>
      </c>
      <c r="BA16" s="6">
        <v>0.89905407437105345</v>
      </c>
      <c r="BB16" s="6">
        <v>0.89177608499548966</v>
      </c>
      <c r="BC16" s="6">
        <v>0.88449809561992587</v>
      </c>
      <c r="BD16" s="6">
        <v>0.87722010624436209</v>
      </c>
      <c r="BE16" s="6">
        <v>0.8699421168687983</v>
      </c>
      <c r="BF16" s="6">
        <v>0.86266412749323451</v>
      </c>
      <c r="BG16" s="6">
        <v>0.85538613811767072</v>
      </c>
      <c r="BH16" s="6">
        <v>0.84810814874210694</v>
      </c>
      <c r="BI16" s="6">
        <v>0.84083015936654315</v>
      </c>
      <c r="BJ16" s="6">
        <v>0.83355216999097936</v>
      </c>
      <c r="BK16" s="6">
        <v>0.82627418061541558</v>
      </c>
      <c r="BL16" s="6">
        <v>0.81899619123985179</v>
      </c>
      <c r="BM16" s="6">
        <v>0.811718201864288</v>
      </c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</row>
    <row r="17" spans="1:100" x14ac:dyDescent="0.25">
      <c r="A17" s="8">
        <v>15</v>
      </c>
      <c r="B17" s="8" t="s">
        <v>178</v>
      </c>
      <c r="C17" s="8" t="s">
        <v>90</v>
      </c>
      <c r="D17" s="6">
        <v>0.95</v>
      </c>
      <c r="E17" s="6">
        <v>0.95</v>
      </c>
      <c r="F17" s="6">
        <v>0.95</v>
      </c>
      <c r="G17" s="6">
        <v>0.95</v>
      </c>
      <c r="H17" s="6">
        <v>0.95</v>
      </c>
      <c r="I17" s="6">
        <v>0.95</v>
      </c>
      <c r="J17" s="6">
        <v>0.95</v>
      </c>
      <c r="K17" s="6">
        <v>0.95</v>
      </c>
      <c r="L17" s="6">
        <v>0.95</v>
      </c>
      <c r="M17" s="6">
        <v>0.95</v>
      </c>
      <c r="N17" s="6">
        <v>0.95</v>
      </c>
      <c r="O17" s="6">
        <v>0.95</v>
      </c>
      <c r="P17" s="6">
        <v>0.95</v>
      </c>
      <c r="Q17" s="6">
        <v>0.95</v>
      </c>
      <c r="R17" s="6">
        <v>0.95</v>
      </c>
      <c r="S17" s="6">
        <v>0.95</v>
      </c>
      <c r="T17" s="6">
        <v>0.95</v>
      </c>
      <c r="U17" s="6">
        <v>0.95</v>
      </c>
      <c r="V17" s="6">
        <v>0.95</v>
      </c>
      <c r="W17" s="6">
        <v>0.95</v>
      </c>
      <c r="X17" s="6">
        <v>0.95</v>
      </c>
      <c r="Y17" s="6">
        <v>0.95</v>
      </c>
      <c r="Z17" s="6">
        <v>0.95</v>
      </c>
      <c r="AA17" s="6">
        <v>0.95</v>
      </c>
      <c r="AB17" s="6">
        <v>0.95</v>
      </c>
      <c r="AC17" s="6">
        <v>0.95</v>
      </c>
      <c r="AD17" s="6">
        <v>0.95</v>
      </c>
      <c r="AE17" s="6">
        <v>0.95</v>
      </c>
      <c r="AF17" s="6">
        <v>0.95</v>
      </c>
      <c r="AG17" s="6">
        <v>0.95</v>
      </c>
      <c r="AH17" s="6">
        <v>0.95</v>
      </c>
      <c r="AI17" s="6">
        <v>0.95</v>
      </c>
      <c r="AJ17" s="6">
        <v>0.95</v>
      </c>
      <c r="AK17" s="6">
        <v>0.95</v>
      </c>
      <c r="AL17" s="6">
        <v>0.95</v>
      </c>
      <c r="AM17" s="6">
        <v>0.95</v>
      </c>
      <c r="AN17" s="6">
        <v>0.95</v>
      </c>
      <c r="AO17" s="6">
        <v>0.95</v>
      </c>
      <c r="AP17" s="6">
        <v>0.95</v>
      </c>
      <c r="AQ17" s="6">
        <v>0.95</v>
      </c>
      <c r="AR17" s="6">
        <v>0.95</v>
      </c>
      <c r="AS17" s="6">
        <v>0.95</v>
      </c>
      <c r="AT17" s="6">
        <v>0.95</v>
      </c>
      <c r="AU17" s="6">
        <v>0.9518945106432487</v>
      </c>
      <c r="AV17" s="6">
        <v>0.95378902128649745</v>
      </c>
      <c r="AW17" s="6">
        <v>0.9556835319297462</v>
      </c>
      <c r="AX17" s="6">
        <v>0.95757804257299495</v>
      </c>
      <c r="AY17" s="6">
        <v>0.9594725532162437</v>
      </c>
      <c r="AZ17" s="6">
        <v>0.96136706385949244</v>
      </c>
      <c r="BA17" s="6">
        <v>0.96326157450274119</v>
      </c>
      <c r="BB17" s="6">
        <v>0.96515608514598994</v>
      </c>
      <c r="BC17" s="6">
        <v>0.96705059578923869</v>
      </c>
      <c r="BD17" s="6">
        <v>0.96894510643248744</v>
      </c>
      <c r="BE17" s="6">
        <v>0.97083961707573618</v>
      </c>
      <c r="BF17" s="6">
        <v>0.97273412771898493</v>
      </c>
      <c r="BG17" s="6">
        <v>0.97462863836223368</v>
      </c>
      <c r="BH17" s="6">
        <v>0.97652314900548243</v>
      </c>
      <c r="BI17" s="6">
        <v>0.97841765964873118</v>
      </c>
      <c r="BJ17" s="6">
        <v>0.98031217029197992</v>
      </c>
      <c r="BK17" s="6">
        <v>0.98220668093522867</v>
      </c>
      <c r="BL17" s="6">
        <v>0.98410119157847742</v>
      </c>
      <c r="BM17" s="6">
        <v>0.98599570222172617</v>
      </c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</row>
    <row r="18" spans="1:100" x14ac:dyDescent="0.25">
      <c r="A18" s="8">
        <v>16</v>
      </c>
      <c r="B18" s="8" t="s">
        <v>179</v>
      </c>
      <c r="C18" s="8" t="s">
        <v>91</v>
      </c>
      <c r="D18" s="6">
        <v>0.95</v>
      </c>
      <c r="E18" s="6">
        <v>0.95</v>
      </c>
      <c r="F18" s="6">
        <v>0.95</v>
      </c>
      <c r="G18" s="6">
        <v>0.95</v>
      </c>
      <c r="H18" s="6">
        <v>0.95</v>
      </c>
      <c r="I18" s="6">
        <v>0.95</v>
      </c>
      <c r="J18" s="6">
        <v>0.95</v>
      </c>
      <c r="K18" s="6">
        <v>0.95</v>
      </c>
      <c r="L18" s="6">
        <v>0.95</v>
      </c>
      <c r="M18" s="6">
        <v>0.95</v>
      </c>
      <c r="N18" s="6">
        <v>0.95</v>
      </c>
      <c r="O18" s="6">
        <v>0.95</v>
      </c>
      <c r="P18" s="6">
        <v>0.95</v>
      </c>
      <c r="Q18" s="6">
        <v>0.95</v>
      </c>
      <c r="R18" s="6">
        <v>0.95</v>
      </c>
      <c r="S18" s="6">
        <v>0.95</v>
      </c>
      <c r="T18" s="6">
        <v>0.95</v>
      </c>
      <c r="U18" s="6">
        <v>0.95</v>
      </c>
      <c r="V18" s="6">
        <v>0.95</v>
      </c>
      <c r="W18" s="6">
        <v>0.95</v>
      </c>
      <c r="X18" s="6">
        <v>0.95</v>
      </c>
      <c r="Y18" s="6">
        <v>0.95</v>
      </c>
      <c r="Z18" s="6">
        <v>0.95</v>
      </c>
      <c r="AA18" s="6">
        <v>0.95</v>
      </c>
      <c r="AB18" s="6">
        <v>0.95</v>
      </c>
      <c r="AC18" s="6">
        <v>0.95</v>
      </c>
      <c r="AD18" s="6">
        <v>0.95</v>
      </c>
      <c r="AE18" s="6">
        <v>0.95</v>
      </c>
      <c r="AF18" s="6">
        <v>0.95</v>
      </c>
      <c r="AG18" s="6">
        <v>0.95</v>
      </c>
      <c r="AH18" s="6">
        <v>0.95</v>
      </c>
      <c r="AI18" s="6">
        <v>0.95</v>
      </c>
      <c r="AJ18" s="6">
        <v>0.95</v>
      </c>
      <c r="AK18" s="6">
        <v>0.95</v>
      </c>
      <c r="AL18" s="6">
        <v>0.95</v>
      </c>
      <c r="AM18" s="6">
        <v>0.95</v>
      </c>
      <c r="AN18" s="6">
        <v>0.95</v>
      </c>
      <c r="AO18" s="6">
        <v>0.95</v>
      </c>
      <c r="AP18" s="6">
        <v>0.95</v>
      </c>
      <c r="AQ18" s="6">
        <v>0.95</v>
      </c>
      <c r="AR18" s="6">
        <v>0.95</v>
      </c>
      <c r="AS18" s="6">
        <v>0.95</v>
      </c>
      <c r="AT18" s="6">
        <v>0.95</v>
      </c>
      <c r="AU18" s="6">
        <v>0.93973198999999996</v>
      </c>
      <c r="AV18" s="6">
        <v>0.92946397999999997</v>
      </c>
      <c r="AW18" s="6">
        <v>0.91919596999999997</v>
      </c>
      <c r="AX18" s="6">
        <v>0.90892795999999998</v>
      </c>
      <c r="AY18" s="6">
        <v>0.89865994999999999</v>
      </c>
      <c r="AZ18" s="6">
        <v>0.88839193999999999</v>
      </c>
      <c r="BA18" s="6">
        <v>0.87812393</v>
      </c>
      <c r="BB18" s="6">
        <v>0.86785592</v>
      </c>
      <c r="BC18" s="6">
        <v>0.85758791000000001</v>
      </c>
      <c r="BD18" s="6">
        <v>0.84731990000000001</v>
      </c>
      <c r="BE18" s="6">
        <v>0.83705189000000002</v>
      </c>
      <c r="BF18" s="6">
        <v>0.82678388000000003</v>
      </c>
      <c r="BG18" s="6">
        <v>0.81651587000000003</v>
      </c>
      <c r="BH18" s="6">
        <v>0.80624786000000004</v>
      </c>
      <c r="BI18" s="6">
        <v>0.79597985000000004</v>
      </c>
      <c r="BJ18" s="6">
        <v>0.78571184000000005</v>
      </c>
      <c r="BK18" s="6">
        <v>0.77544383000000006</v>
      </c>
      <c r="BL18" s="6">
        <v>0.76517582000000006</v>
      </c>
      <c r="BM18" s="6">
        <v>0.75490781000000007</v>
      </c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</row>
    <row r="19" spans="1:100" x14ac:dyDescent="0.25">
      <c r="A19" s="8">
        <v>17</v>
      </c>
      <c r="B19" s="8" t="s">
        <v>180</v>
      </c>
      <c r="C19" s="8" t="s">
        <v>223</v>
      </c>
      <c r="D19" s="6">
        <v>0.95</v>
      </c>
      <c r="E19" s="6">
        <v>0.95</v>
      </c>
      <c r="F19" s="6">
        <v>0.95</v>
      </c>
      <c r="G19" s="6">
        <v>0.95</v>
      </c>
      <c r="H19" s="6">
        <v>0.95</v>
      </c>
      <c r="I19" s="6">
        <v>0.95</v>
      </c>
      <c r="J19" s="6">
        <v>0.95</v>
      </c>
      <c r="K19" s="6">
        <v>0.95</v>
      </c>
      <c r="L19" s="6">
        <v>0.95</v>
      </c>
      <c r="M19" s="6">
        <v>0.95</v>
      </c>
      <c r="N19" s="6">
        <v>0.95</v>
      </c>
      <c r="O19" s="6">
        <v>0.95</v>
      </c>
      <c r="P19" s="6">
        <v>0.95</v>
      </c>
      <c r="Q19" s="6">
        <v>0.95</v>
      </c>
      <c r="R19" s="6">
        <v>0.95</v>
      </c>
      <c r="S19" s="6">
        <v>0.95</v>
      </c>
      <c r="T19" s="6">
        <v>0.95</v>
      </c>
      <c r="U19" s="6">
        <v>0.95</v>
      </c>
      <c r="V19" s="6">
        <v>0.95</v>
      </c>
      <c r="W19" s="6">
        <v>0.95</v>
      </c>
      <c r="X19" s="6">
        <v>0.95</v>
      </c>
      <c r="Y19" s="6">
        <v>0.95</v>
      </c>
      <c r="Z19" s="6">
        <v>0.95</v>
      </c>
      <c r="AA19" s="6">
        <v>0.95</v>
      </c>
      <c r="AB19" s="6">
        <v>0.95</v>
      </c>
      <c r="AC19" s="6">
        <v>0.95</v>
      </c>
      <c r="AD19" s="6">
        <v>0.95</v>
      </c>
      <c r="AE19" s="6">
        <v>0.95</v>
      </c>
      <c r="AF19" s="6">
        <v>0.95</v>
      </c>
      <c r="AG19" s="6">
        <v>0.95</v>
      </c>
      <c r="AH19" s="6">
        <v>0.95</v>
      </c>
      <c r="AI19" s="6">
        <v>0.95</v>
      </c>
      <c r="AJ19" s="6">
        <v>0.95</v>
      </c>
      <c r="AK19" s="6">
        <v>0.95</v>
      </c>
      <c r="AL19" s="6">
        <v>0.95</v>
      </c>
      <c r="AM19" s="6">
        <v>0.95</v>
      </c>
      <c r="AN19" s="6">
        <v>0.95</v>
      </c>
      <c r="AO19" s="6">
        <v>0.95</v>
      </c>
      <c r="AP19" s="6">
        <v>0.95</v>
      </c>
      <c r="AQ19" s="6">
        <v>0.95</v>
      </c>
      <c r="AR19" s="6">
        <v>0.95</v>
      </c>
      <c r="AS19" s="6">
        <v>0.95</v>
      </c>
      <c r="AT19" s="6">
        <v>0.95</v>
      </c>
      <c r="AU19" s="6">
        <v>0.95</v>
      </c>
      <c r="AV19" s="6">
        <v>0.95</v>
      </c>
      <c r="AW19" s="6">
        <v>0.95</v>
      </c>
      <c r="AX19" s="6">
        <v>0.95</v>
      </c>
      <c r="AY19" s="6">
        <v>0.95</v>
      </c>
      <c r="AZ19" s="6">
        <v>0.95</v>
      </c>
      <c r="BA19" s="6">
        <v>0.95</v>
      </c>
      <c r="BB19" s="6">
        <v>0.95</v>
      </c>
      <c r="BC19" s="6">
        <v>0.95</v>
      </c>
      <c r="BD19" s="6">
        <v>0.95</v>
      </c>
      <c r="BE19" s="6">
        <v>0.95</v>
      </c>
      <c r="BF19" s="6">
        <v>0.95</v>
      </c>
      <c r="BG19" s="6">
        <v>0.95</v>
      </c>
      <c r="BH19" s="6">
        <v>0.95</v>
      </c>
      <c r="BI19" s="6">
        <v>0.95</v>
      </c>
      <c r="BJ19" s="6">
        <v>0.95</v>
      </c>
      <c r="BK19" s="6">
        <v>0.95</v>
      </c>
      <c r="BL19" s="6">
        <v>0.95</v>
      </c>
      <c r="BM19" s="6">
        <v>0.95</v>
      </c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</row>
    <row r="20" spans="1:100" x14ac:dyDescent="0.25">
      <c r="A20" s="8">
        <v>18</v>
      </c>
      <c r="B20" s="8" t="s">
        <v>181</v>
      </c>
      <c r="C20" s="8" t="s">
        <v>93</v>
      </c>
      <c r="D20" s="6">
        <v>0.95</v>
      </c>
      <c r="E20" s="6">
        <v>0.95</v>
      </c>
      <c r="F20" s="6">
        <v>0.95</v>
      </c>
      <c r="G20" s="6">
        <v>0.95</v>
      </c>
      <c r="H20" s="6">
        <v>0.95</v>
      </c>
      <c r="I20" s="6">
        <v>0.95</v>
      </c>
      <c r="J20" s="6">
        <v>0.95</v>
      </c>
      <c r="K20" s="6">
        <v>0.95</v>
      </c>
      <c r="L20" s="6">
        <v>0.95</v>
      </c>
      <c r="M20" s="6">
        <v>0.95</v>
      </c>
      <c r="N20" s="6">
        <v>0.95</v>
      </c>
      <c r="O20" s="6">
        <v>0.95</v>
      </c>
      <c r="P20" s="6">
        <v>0.95</v>
      </c>
      <c r="Q20" s="6">
        <v>0.95</v>
      </c>
      <c r="R20" s="6">
        <v>0.95</v>
      </c>
      <c r="S20" s="6">
        <v>0.95</v>
      </c>
      <c r="T20" s="6">
        <v>0.95</v>
      </c>
      <c r="U20" s="6">
        <v>0.95</v>
      </c>
      <c r="V20" s="6">
        <v>0.95</v>
      </c>
      <c r="W20" s="6">
        <v>0.95</v>
      </c>
      <c r="X20" s="6">
        <v>0.95</v>
      </c>
      <c r="Y20" s="6">
        <v>0.95</v>
      </c>
      <c r="Z20" s="6">
        <v>0.95</v>
      </c>
      <c r="AA20" s="6">
        <v>0.95</v>
      </c>
      <c r="AB20" s="6">
        <v>0.95</v>
      </c>
      <c r="AC20" s="6">
        <v>0.95</v>
      </c>
      <c r="AD20" s="6">
        <v>0.95</v>
      </c>
      <c r="AE20" s="6">
        <v>0.95</v>
      </c>
      <c r="AF20" s="6">
        <v>0.95</v>
      </c>
      <c r="AG20" s="6">
        <v>0.95</v>
      </c>
      <c r="AH20" s="6">
        <v>0.95</v>
      </c>
      <c r="AI20" s="6">
        <v>0.95</v>
      </c>
      <c r="AJ20" s="6">
        <v>0.95</v>
      </c>
      <c r="AK20" s="6">
        <v>0.95</v>
      </c>
      <c r="AL20" s="6">
        <v>0.95</v>
      </c>
      <c r="AM20" s="6">
        <v>0.95</v>
      </c>
      <c r="AN20" s="6">
        <v>0.95</v>
      </c>
      <c r="AO20" s="6">
        <v>0.95</v>
      </c>
      <c r="AP20" s="6">
        <v>0.95</v>
      </c>
      <c r="AQ20" s="6">
        <v>0.95</v>
      </c>
      <c r="AR20" s="6">
        <v>0.95</v>
      </c>
      <c r="AS20" s="6">
        <v>0.95</v>
      </c>
      <c r="AT20" s="6">
        <v>0.95</v>
      </c>
      <c r="AU20" s="6">
        <v>0.91282171581769433</v>
      </c>
      <c r="AV20" s="6">
        <v>0.87564343163538871</v>
      </c>
      <c r="AW20" s="6">
        <v>0.83846514745308309</v>
      </c>
      <c r="AX20" s="6">
        <v>0.80128686327077747</v>
      </c>
      <c r="AY20" s="6">
        <v>0.76410857908847185</v>
      </c>
      <c r="AZ20" s="6">
        <v>0.72693029490616623</v>
      </c>
      <c r="BA20" s="6">
        <v>0.68975201072386061</v>
      </c>
      <c r="BB20" s="6">
        <v>0.65257372654155499</v>
      </c>
      <c r="BC20" s="6">
        <v>0.61539544235924937</v>
      </c>
      <c r="BD20" s="6">
        <v>0.57821715817694375</v>
      </c>
      <c r="BE20" s="6">
        <v>0.54103887399463813</v>
      </c>
      <c r="BF20" s="6">
        <v>0.5038605898123325</v>
      </c>
      <c r="BG20" s="6">
        <v>0.46668230563002688</v>
      </c>
      <c r="BH20" s="6">
        <v>0.42950402144772126</v>
      </c>
      <c r="BI20" s="6">
        <v>0.39232573726541564</v>
      </c>
      <c r="BJ20" s="6">
        <v>0.35514745308311002</v>
      </c>
      <c r="BK20" s="6">
        <v>0.3179691689008044</v>
      </c>
      <c r="BL20" s="6">
        <v>0.28079088471849878</v>
      </c>
      <c r="BM20" s="6">
        <v>0.24361260053619316</v>
      </c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</row>
    <row r="21" spans="1:100" x14ac:dyDescent="0.25">
      <c r="A21" s="8">
        <v>19</v>
      </c>
      <c r="B21" s="8" t="s">
        <v>182</v>
      </c>
      <c r="C21" s="8" t="s">
        <v>95</v>
      </c>
      <c r="D21" s="6">
        <v>0.95</v>
      </c>
      <c r="E21" s="6">
        <v>0.95</v>
      </c>
      <c r="F21" s="6">
        <v>0.95</v>
      </c>
      <c r="G21" s="6">
        <v>0.95</v>
      </c>
      <c r="H21" s="6">
        <v>0.95</v>
      </c>
      <c r="I21" s="6">
        <v>0.95</v>
      </c>
      <c r="J21" s="6">
        <v>0.95</v>
      </c>
      <c r="K21" s="6">
        <v>0.95</v>
      </c>
      <c r="L21" s="6">
        <v>0.95</v>
      </c>
      <c r="M21" s="6">
        <v>0.95</v>
      </c>
      <c r="N21" s="6">
        <v>0.95</v>
      </c>
      <c r="O21" s="6">
        <v>0.95</v>
      </c>
      <c r="P21" s="6">
        <v>0.95</v>
      </c>
      <c r="Q21" s="6">
        <v>0.95</v>
      </c>
      <c r="R21" s="6">
        <v>0.95</v>
      </c>
      <c r="S21" s="6">
        <v>0.95</v>
      </c>
      <c r="T21" s="6">
        <v>0.95</v>
      </c>
      <c r="U21" s="6">
        <v>0.95</v>
      </c>
      <c r="V21" s="6">
        <v>0.95</v>
      </c>
      <c r="W21" s="6">
        <v>0.95</v>
      </c>
      <c r="X21" s="6">
        <v>0.95</v>
      </c>
      <c r="Y21" s="6">
        <v>0.95</v>
      </c>
      <c r="Z21" s="6">
        <v>0.95</v>
      </c>
      <c r="AA21" s="6">
        <v>0.95</v>
      </c>
      <c r="AB21" s="6">
        <v>0.95</v>
      </c>
      <c r="AC21" s="6">
        <v>0.95</v>
      </c>
      <c r="AD21" s="6">
        <v>0.95</v>
      </c>
      <c r="AE21" s="6">
        <v>0.95</v>
      </c>
      <c r="AF21" s="6">
        <v>0.95</v>
      </c>
      <c r="AG21" s="6">
        <v>0.95</v>
      </c>
      <c r="AH21" s="6">
        <v>0.95</v>
      </c>
      <c r="AI21" s="6">
        <v>0.95</v>
      </c>
      <c r="AJ21" s="6">
        <v>0.95</v>
      </c>
      <c r="AK21" s="6">
        <v>0.95</v>
      </c>
      <c r="AL21" s="6">
        <v>0.95</v>
      </c>
      <c r="AM21" s="6">
        <v>0.95</v>
      </c>
      <c r="AN21" s="6">
        <v>0.95</v>
      </c>
      <c r="AO21" s="6">
        <v>0.95</v>
      </c>
      <c r="AP21" s="6">
        <v>0.95</v>
      </c>
      <c r="AQ21" s="6">
        <v>0.95</v>
      </c>
      <c r="AR21" s="6">
        <v>0.95</v>
      </c>
      <c r="AS21" s="6">
        <v>0.95</v>
      </c>
      <c r="AT21" s="6">
        <v>0.95</v>
      </c>
      <c r="AU21" s="6">
        <v>0.94761939302501008</v>
      </c>
      <c r="AV21" s="6">
        <v>0.94523878605002021</v>
      </c>
      <c r="AW21" s="6">
        <v>0.94285817907503033</v>
      </c>
      <c r="AX21" s="6">
        <v>0.94047757210004046</v>
      </c>
      <c r="AY21" s="6">
        <v>0.93809696512505059</v>
      </c>
      <c r="AZ21" s="6">
        <v>0.93571635815006071</v>
      </c>
      <c r="BA21" s="6">
        <v>0.93333575117507084</v>
      </c>
      <c r="BB21" s="6">
        <v>0.93095514420008096</v>
      </c>
      <c r="BC21" s="6">
        <v>0.92857453722509109</v>
      </c>
      <c r="BD21" s="6">
        <v>0.92619393025010122</v>
      </c>
      <c r="BE21" s="6">
        <v>0.92381332327511134</v>
      </c>
      <c r="BF21" s="6">
        <v>0.92143271630012147</v>
      </c>
      <c r="BG21" s="6">
        <v>0.91905210932513159</v>
      </c>
      <c r="BH21" s="6">
        <v>0.91667150235014172</v>
      </c>
      <c r="BI21" s="6">
        <v>0.91429089537515185</v>
      </c>
      <c r="BJ21" s="6">
        <v>0.91191028840016197</v>
      </c>
      <c r="BK21" s="6">
        <v>0.9095296814251721</v>
      </c>
      <c r="BL21" s="6">
        <v>0.90714907445018222</v>
      </c>
      <c r="BM21" s="6">
        <v>0.90476846747519235</v>
      </c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</row>
    <row r="22" spans="1:100" x14ac:dyDescent="0.25">
      <c r="A22" s="8">
        <v>20</v>
      </c>
      <c r="B22" s="8" t="s">
        <v>183</v>
      </c>
      <c r="C22" s="8" t="s">
        <v>96</v>
      </c>
      <c r="D22" s="6">
        <v>0.95</v>
      </c>
      <c r="E22" s="6">
        <v>0.95</v>
      </c>
      <c r="F22" s="6">
        <v>0.95</v>
      </c>
      <c r="G22" s="6">
        <v>0.95</v>
      </c>
      <c r="H22" s="6">
        <v>0.95</v>
      </c>
      <c r="I22" s="6">
        <v>0.95</v>
      </c>
      <c r="J22" s="6">
        <v>0.95</v>
      </c>
      <c r="K22" s="6">
        <v>0.95</v>
      </c>
      <c r="L22" s="6">
        <v>0.95</v>
      </c>
      <c r="M22" s="6">
        <v>0.95</v>
      </c>
      <c r="N22" s="6">
        <v>0.95</v>
      </c>
      <c r="O22" s="6">
        <v>0.95</v>
      </c>
      <c r="P22" s="6">
        <v>0.95</v>
      </c>
      <c r="Q22" s="6">
        <v>0.95</v>
      </c>
      <c r="R22" s="6">
        <v>0.95</v>
      </c>
      <c r="S22" s="6">
        <v>0.95</v>
      </c>
      <c r="T22" s="6">
        <v>0.95</v>
      </c>
      <c r="U22" s="6">
        <v>0.95</v>
      </c>
      <c r="V22" s="6">
        <v>0.95</v>
      </c>
      <c r="W22" s="6">
        <v>0.95</v>
      </c>
      <c r="X22" s="6">
        <v>0.95</v>
      </c>
      <c r="Y22" s="6">
        <v>0.95</v>
      </c>
      <c r="Z22" s="6">
        <v>0.95</v>
      </c>
      <c r="AA22" s="6">
        <v>0.95</v>
      </c>
      <c r="AB22" s="6">
        <v>0.95</v>
      </c>
      <c r="AC22" s="6">
        <v>0.95</v>
      </c>
      <c r="AD22" s="6">
        <v>0.95</v>
      </c>
      <c r="AE22" s="6">
        <v>0.95</v>
      </c>
      <c r="AF22" s="6">
        <v>0.95</v>
      </c>
      <c r="AG22" s="6">
        <v>0.95</v>
      </c>
      <c r="AH22" s="6">
        <v>0.95</v>
      </c>
      <c r="AI22" s="6">
        <v>0.95</v>
      </c>
      <c r="AJ22" s="6">
        <v>0.95</v>
      </c>
      <c r="AK22" s="6">
        <v>0.95</v>
      </c>
      <c r="AL22" s="6">
        <v>0.95</v>
      </c>
      <c r="AM22" s="6">
        <v>0.95</v>
      </c>
      <c r="AN22" s="6">
        <v>0.95</v>
      </c>
      <c r="AO22" s="6">
        <v>0.95</v>
      </c>
      <c r="AP22" s="6">
        <v>0.95</v>
      </c>
      <c r="AQ22" s="6">
        <v>0.95</v>
      </c>
      <c r="AR22" s="6">
        <v>0.95</v>
      </c>
      <c r="AS22" s="6">
        <v>0.95</v>
      </c>
      <c r="AT22" s="6">
        <v>0.95</v>
      </c>
      <c r="AU22" s="6">
        <v>0.93289048635390803</v>
      </c>
      <c r="AV22" s="6">
        <v>0.91578097270781611</v>
      </c>
      <c r="AW22" s="6">
        <v>0.89867145906172419</v>
      </c>
      <c r="AX22" s="6">
        <v>0.88156194541563226</v>
      </c>
      <c r="AY22" s="6">
        <v>0.86445243176954034</v>
      </c>
      <c r="AZ22" s="6">
        <v>0.84734291812344842</v>
      </c>
      <c r="BA22" s="6">
        <v>0.8302334044773565</v>
      </c>
      <c r="BB22" s="6">
        <v>0.81312389083126457</v>
      </c>
      <c r="BC22" s="6">
        <v>0.79601437718517265</v>
      </c>
      <c r="BD22" s="6">
        <v>0.77890486353908073</v>
      </c>
      <c r="BE22" s="6">
        <v>0.7617953498929888</v>
      </c>
      <c r="BF22" s="6">
        <v>0.74468583624689688</v>
      </c>
      <c r="BG22" s="6">
        <v>0.72757632260080496</v>
      </c>
      <c r="BH22" s="6">
        <v>0.71046680895471304</v>
      </c>
      <c r="BI22" s="6">
        <v>0.69335729530862111</v>
      </c>
      <c r="BJ22" s="6">
        <v>0.67624778166252919</v>
      </c>
      <c r="BK22" s="6">
        <v>0.65913826801643727</v>
      </c>
      <c r="BL22" s="6">
        <v>0.64202875437034534</v>
      </c>
      <c r="BM22" s="6">
        <v>0.62491924072425342</v>
      </c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</row>
    <row r="23" spans="1:100" x14ac:dyDescent="0.25">
      <c r="A23" s="8">
        <v>21</v>
      </c>
      <c r="B23" s="8" t="s">
        <v>184</v>
      </c>
      <c r="C23" s="8" t="s">
        <v>97</v>
      </c>
      <c r="D23" s="6">
        <v>0.95</v>
      </c>
      <c r="E23" s="6">
        <v>0.95</v>
      </c>
      <c r="F23" s="6">
        <v>0.95</v>
      </c>
      <c r="G23" s="6">
        <v>0.95</v>
      </c>
      <c r="H23" s="6">
        <v>0.95</v>
      </c>
      <c r="I23" s="6">
        <v>0.95</v>
      </c>
      <c r="J23" s="6">
        <v>0.95</v>
      </c>
      <c r="K23" s="6">
        <v>0.95</v>
      </c>
      <c r="L23" s="6">
        <v>0.95</v>
      </c>
      <c r="M23" s="6">
        <v>0.95</v>
      </c>
      <c r="N23" s="6">
        <v>0.95</v>
      </c>
      <c r="O23" s="6">
        <v>0.95</v>
      </c>
      <c r="P23" s="6">
        <v>0.95</v>
      </c>
      <c r="Q23" s="6">
        <v>0.95</v>
      </c>
      <c r="R23" s="6">
        <v>0.95</v>
      </c>
      <c r="S23" s="6">
        <v>0.95</v>
      </c>
      <c r="T23" s="6">
        <v>0.95</v>
      </c>
      <c r="U23" s="6">
        <v>0.95</v>
      </c>
      <c r="V23" s="6">
        <v>0.95</v>
      </c>
      <c r="W23" s="6">
        <v>0.95</v>
      </c>
      <c r="X23" s="6">
        <v>0.95</v>
      </c>
      <c r="Y23" s="6">
        <v>0.95</v>
      </c>
      <c r="Z23" s="6">
        <v>0.95</v>
      </c>
      <c r="AA23" s="6">
        <v>0.95</v>
      </c>
      <c r="AB23" s="6">
        <v>0.95</v>
      </c>
      <c r="AC23" s="6">
        <v>0.95</v>
      </c>
      <c r="AD23" s="6">
        <v>0.95</v>
      </c>
      <c r="AE23" s="6">
        <v>0.95</v>
      </c>
      <c r="AF23" s="6">
        <v>0.95</v>
      </c>
      <c r="AG23" s="6">
        <v>0.95</v>
      </c>
      <c r="AH23" s="6">
        <v>0.95</v>
      </c>
      <c r="AI23" s="6">
        <v>0.95</v>
      </c>
      <c r="AJ23" s="6">
        <v>0.95</v>
      </c>
      <c r="AK23" s="6">
        <v>0.95</v>
      </c>
      <c r="AL23" s="6">
        <v>0.95</v>
      </c>
      <c r="AM23" s="6">
        <v>0.95</v>
      </c>
      <c r="AN23" s="6">
        <v>0.95</v>
      </c>
      <c r="AO23" s="6">
        <v>0.95</v>
      </c>
      <c r="AP23" s="6">
        <v>0.95</v>
      </c>
      <c r="AQ23" s="6">
        <v>0.95</v>
      </c>
      <c r="AR23" s="6">
        <v>0.95</v>
      </c>
      <c r="AS23" s="6">
        <v>0.95</v>
      </c>
      <c r="AT23" s="6">
        <v>0.95</v>
      </c>
      <c r="AU23" s="6">
        <v>0.95</v>
      </c>
      <c r="AV23" s="6">
        <v>0.95</v>
      </c>
      <c r="AW23" s="6">
        <v>0.95</v>
      </c>
      <c r="AX23" s="6">
        <v>0.95</v>
      </c>
      <c r="AY23" s="6">
        <v>0.95</v>
      </c>
      <c r="AZ23" s="6">
        <v>0.95</v>
      </c>
      <c r="BA23" s="6">
        <v>0.95</v>
      </c>
      <c r="BB23" s="6">
        <v>0.95</v>
      </c>
      <c r="BC23" s="6">
        <v>0.95</v>
      </c>
      <c r="BD23" s="6">
        <v>0.95</v>
      </c>
      <c r="BE23" s="6">
        <v>0.95</v>
      </c>
      <c r="BF23" s="6">
        <v>0.95</v>
      </c>
      <c r="BG23" s="6">
        <v>0.95</v>
      </c>
      <c r="BH23" s="6">
        <v>0.95</v>
      </c>
      <c r="BI23" s="6">
        <v>0.95</v>
      </c>
      <c r="BJ23" s="6">
        <v>0.95</v>
      </c>
      <c r="BK23" s="6">
        <v>0.95</v>
      </c>
      <c r="BL23" s="6">
        <v>0.95</v>
      </c>
      <c r="BM23" s="6">
        <v>0.95</v>
      </c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</row>
    <row r="24" spans="1:100" x14ac:dyDescent="0.25">
      <c r="A24" s="8">
        <v>22</v>
      </c>
      <c r="B24" s="8" t="s">
        <v>185</v>
      </c>
      <c r="C24" s="8" t="s">
        <v>98</v>
      </c>
      <c r="D24" s="6">
        <v>0.95</v>
      </c>
      <c r="E24" s="6">
        <v>0.95</v>
      </c>
      <c r="F24" s="6">
        <v>0.95</v>
      </c>
      <c r="G24" s="6">
        <v>0.95</v>
      </c>
      <c r="H24" s="6">
        <v>0.95</v>
      </c>
      <c r="I24" s="6">
        <v>0.95</v>
      </c>
      <c r="J24" s="6">
        <v>0.95</v>
      </c>
      <c r="K24" s="6">
        <v>0.95</v>
      </c>
      <c r="L24" s="6">
        <v>0.95</v>
      </c>
      <c r="M24" s="6">
        <v>0.95</v>
      </c>
      <c r="N24" s="6">
        <v>0.95</v>
      </c>
      <c r="O24" s="6">
        <v>0.95</v>
      </c>
      <c r="P24" s="6">
        <v>0.95</v>
      </c>
      <c r="Q24" s="6">
        <v>0.95</v>
      </c>
      <c r="R24" s="6">
        <v>0.95</v>
      </c>
      <c r="S24" s="6">
        <v>0.95</v>
      </c>
      <c r="T24" s="6">
        <v>0.95</v>
      </c>
      <c r="U24" s="6">
        <v>0.95</v>
      </c>
      <c r="V24" s="6">
        <v>0.95</v>
      </c>
      <c r="W24" s="6">
        <v>0.95</v>
      </c>
      <c r="X24" s="6">
        <v>0.95</v>
      </c>
      <c r="Y24" s="6">
        <v>0.95</v>
      </c>
      <c r="Z24" s="6">
        <v>0.95</v>
      </c>
      <c r="AA24" s="6">
        <v>0.95</v>
      </c>
      <c r="AB24" s="6">
        <v>0.95</v>
      </c>
      <c r="AC24" s="6">
        <v>0.95</v>
      </c>
      <c r="AD24" s="6">
        <v>0.95</v>
      </c>
      <c r="AE24" s="6">
        <v>0.95</v>
      </c>
      <c r="AF24" s="6">
        <v>0.95</v>
      </c>
      <c r="AG24" s="6">
        <v>0.95</v>
      </c>
      <c r="AH24" s="6">
        <v>0.95</v>
      </c>
      <c r="AI24" s="6">
        <v>0.95</v>
      </c>
      <c r="AJ24" s="6">
        <v>0.95</v>
      </c>
      <c r="AK24" s="6">
        <v>0.95</v>
      </c>
      <c r="AL24" s="6">
        <v>0.95</v>
      </c>
      <c r="AM24" s="6">
        <v>0.95</v>
      </c>
      <c r="AN24" s="6">
        <v>0.95</v>
      </c>
      <c r="AO24" s="6">
        <v>0.95</v>
      </c>
      <c r="AP24" s="6">
        <v>0.95</v>
      </c>
      <c r="AQ24" s="6">
        <v>0.95</v>
      </c>
      <c r="AR24" s="6">
        <v>0.95</v>
      </c>
      <c r="AS24" s="6">
        <v>0.95</v>
      </c>
      <c r="AT24" s="6">
        <v>0.95</v>
      </c>
      <c r="AU24" s="6">
        <v>0.9348012158734319</v>
      </c>
      <c r="AV24" s="6">
        <v>0.91960243174686385</v>
      </c>
      <c r="AW24" s="6">
        <v>0.90440364762029579</v>
      </c>
      <c r="AX24" s="6">
        <v>0.88920486349372774</v>
      </c>
      <c r="AY24" s="6">
        <v>0.87400607936715968</v>
      </c>
      <c r="AZ24" s="6">
        <v>0.85880729524059163</v>
      </c>
      <c r="BA24" s="6">
        <v>0.84360851111402357</v>
      </c>
      <c r="BB24" s="6">
        <v>0.82840972698745552</v>
      </c>
      <c r="BC24" s="6">
        <v>0.81321094286088746</v>
      </c>
      <c r="BD24" s="6">
        <v>0.79801215873431941</v>
      </c>
      <c r="BE24" s="6">
        <v>0.78281337460775136</v>
      </c>
      <c r="BF24" s="6">
        <v>0.7676145904811833</v>
      </c>
      <c r="BG24" s="6">
        <v>0.75241580635461525</v>
      </c>
      <c r="BH24" s="6">
        <v>0.73721702222804719</v>
      </c>
      <c r="BI24" s="6">
        <v>0.72201823810147914</v>
      </c>
      <c r="BJ24" s="6">
        <v>0.70681945397491108</v>
      </c>
      <c r="BK24" s="6">
        <v>0.69162066984834303</v>
      </c>
      <c r="BL24" s="6">
        <v>0.67642188572177497</v>
      </c>
      <c r="BM24" s="6">
        <v>0.66122310159520692</v>
      </c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</row>
    <row r="25" spans="1:100" x14ac:dyDescent="0.25">
      <c r="A25" s="8">
        <v>23</v>
      </c>
      <c r="B25" s="8" t="s">
        <v>186</v>
      </c>
      <c r="C25" s="8" t="s">
        <v>100</v>
      </c>
      <c r="D25" s="6">
        <v>0.95</v>
      </c>
      <c r="E25" s="6">
        <v>0.95</v>
      </c>
      <c r="F25" s="6">
        <v>0.95</v>
      </c>
      <c r="G25" s="6">
        <v>0.95</v>
      </c>
      <c r="H25" s="6">
        <v>0.95</v>
      </c>
      <c r="I25" s="6">
        <v>0.95</v>
      </c>
      <c r="J25" s="6">
        <v>0.95</v>
      </c>
      <c r="K25" s="6">
        <v>0.95</v>
      </c>
      <c r="L25" s="6">
        <v>0.95</v>
      </c>
      <c r="M25" s="6">
        <v>0.95</v>
      </c>
      <c r="N25" s="6">
        <v>0.95</v>
      </c>
      <c r="O25" s="6">
        <v>0.95</v>
      </c>
      <c r="P25" s="6">
        <v>0.95</v>
      </c>
      <c r="Q25" s="6">
        <v>0.95</v>
      </c>
      <c r="R25" s="6">
        <v>0.95</v>
      </c>
      <c r="S25" s="6">
        <v>0.95</v>
      </c>
      <c r="T25" s="6">
        <v>0.95</v>
      </c>
      <c r="U25" s="6">
        <v>0.95</v>
      </c>
      <c r="V25" s="6">
        <v>0.95</v>
      </c>
      <c r="W25" s="6">
        <v>0.95</v>
      </c>
      <c r="X25" s="6">
        <v>0.95</v>
      </c>
      <c r="Y25" s="6">
        <v>0.95</v>
      </c>
      <c r="Z25" s="6">
        <v>0.95</v>
      </c>
      <c r="AA25" s="6">
        <v>0.95</v>
      </c>
      <c r="AB25" s="6">
        <v>0.95</v>
      </c>
      <c r="AC25" s="6">
        <v>0.95</v>
      </c>
      <c r="AD25" s="6">
        <v>0.95</v>
      </c>
      <c r="AE25" s="6">
        <v>0.95</v>
      </c>
      <c r="AF25" s="6">
        <v>0.95</v>
      </c>
      <c r="AG25" s="6">
        <v>0.95</v>
      </c>
      <c r="AH25" s="6">
        <v>0.95</v>
      </c>
      <c r="AI25" s="6">
        <v>0.95</v>
      </c>
      <c r="AJ25" s="6">
        <v>0.95</v>
      </c>
      <c r="AK25" s="6">
        <v>0.95</v>
      </c>
      <c r="AL25" s="6">
        <v>0.95</v>
      </c>
      <c r="AM25" s="6">
        <v>0.95</v>
      </c>
      <c r="AN25" s="6">
        <v>0.95</v>
      </c>
      <c r="AO25" s="6">
        <v>0.95</v>
      </c>
      <c r="AP25" s="6">
        <v>0.95</v>
      </c>
      <c r="AQ25" s="6">
        <v>0.95</v>
      </c>
      <c r="AR25" s="6">
        <v>0.95</v>
      </c>
      <c r="AS25" s="6">
        <v>0.95</v>
      </c>
      <c r="AT25" s="6">
        <v>0.95</v>
      </c>
      <c r="AU25" s="6">
        <v>0.94333913043478257</v>
      </c>
      <c r="AV25" s="6">
        <v>0.93667826086956518</v>
      </c>
      <c r="AW25" s="6">
        <v>0.9300173913043478</v>
      </c>
      <c r="AX25" s="6">
        <v>0.92335652173913041</v>
      </c>
      <c r="AY25" s="6">
        <v>0.91669565217391302</v>
      </c>
      <c r="AZ25" s="6">
        <v>0.91003478260869564</v>
      </c>
      <c r="BA25" s="6">
        <v>0.90337391304347825</v>
      </c>
      <c r="BB25" s="6">
        <v>0.89671304347826086</v>
      </c>
      <c r="BC25" s="6">
        <v>0.89005217391304348</v>
      </c>
      <c r="BD25" s="6">
        <v>0.88339130434782609</v>
      </c>
      <c r="BE25" s="6">
        <v>0.8767304347826087</v>
      </c>
      <c r="BF25" s="6">
        <v>0.87006956521739132</v>
      </c>
      <c r="BG25" s="6">
        <v>0.86340869565217393</v>
      </c>
      <c r="BH25" s="6">
        <v>0.85674782608695654</v>
      </c>
      <c r="BI25" s="6">
        <v>0.85008695652173916</v>
      </c>
      <c r="BJ25" s="6">
        <v>0.84342608695652177</v>
      </c>
      <c r="BK25" s="6">
        <v>0.83676521739130438</v>
      </c>
      <c r="BL25" s="6">
        <v>0.830104347826087</v>
      </c>
      <c r="BM25" s="6">
        <v>0.82344347826086961</v>
      </c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</row>
    <row r="26" spans="1:100" x14ac:dyDescent="0.25">
      <c r="A26" s="8">
        <v>24</v>
      </c>
      <c r="B26" s="8" t="s">
        <v>187</v>
      </c>
      <c r="C26" s="8" t="s">
        <v>101</v>
      </c>
      <c r="D26" s="6">
        <v>0.95</v>
      </c>
      <c r="E26" s="6">
        <v>0.95</v>
      </c>
      <c r="F26" s="6">
        <v>0.95</v>
      </c>
      <c r="G26" s="6">
        <v>0.95</v>
      </c>
      <c r="H26" s="6">
        <v>0.95</v>
      </c>
      <c r="I26" s="6">
        <v>0.95</v>
      </c>
      <c r="J26" s="6">
        <v>0.95</v>
      </c>
      <c r="K26" s="6">
        <v>0.95</v>
      </c>
      <c r="L26" s="6">
        <v>0.95</v>
      </c>
      <c r="M26" s="6">
        <v>0.95</v>
      </c>
      <c r="N26" s="6">
        <v>0.95</v>
      </c>
      <c r="O26" s="6">
        <v>0.95</v>
      </c>
      <c r="P26" s="6">
        <v>0.95</v>
      </c>
      <c r="Q26" s="6">
        <v>0.95</v>
      </c>
      <c r="R26" s="6">
        <v>0.95</v>
      </c>
      <c r="S26" s="6">
        <v>0.95</v>
      </c>
      <c r="T26" s="6">
        <v>0.95</v>
      </c>
      <c r="U26" s="6">
        <v>0.95</v>
      </c>
      <c r="V26" s="6">
        <v>0.95</v>
      </c>
      <c r="W26" s="6">
        <v>0.95</v>
      </c>
      <c r="X26" s="6">
        <v>0.95</v>
      </c>
      <c r="Y26" s="6">
        <v>0.95</v>
      </c>
      <c r="Z26" s="6">
        <v>0.95</v>
      </c>
      <c r="AA26" s="6">
        <v>0.95</v>
      </c>
      <c r="AB26" s="6">
        <v>0.95</v>
      </c>
      <c r="AC26" s="6">
        <v>0.95</v>
      </c>
      <c r="AD26" s="6">
        <v>0.95</v>
      </c>
      <c r="AE26" s="6">
        <v>0.95</v>
      </c>
      <c r="AF26" s="6">
        <v>0.95</v>
      </c>
      <c r="AG26" s="6">
        <v>0.95</v>
      </c>
      <c r="AH26" s="6">
        <v>0.95</v>
      </c>
      <c r="AI26" s="6">
        <v>0.95</v>
      </c>
      <c r="AJ26" s="6">
        <v>0.95</v>
      </c>
      <c r="AK26" s="6">
        <v>0.95</v>
      </c>
      <c r="AL26" s="6">
        <v>0.95</v>
      </c>
      <c r="AM26" s="6">
        <v>0.95</v>
      </c>
      <c r="AN26" s="6">
        <v>0.95</v>
      </c>
      <c r="AO26" s="6">
        <v>0.95</v>
      </c>
      <c r="AP26" s="6">
        <v>0.95</v>
      </c>
      <c r="AQ26" s="6">
        <v>0.95</v>
      </c>
      <c r="AR26" s="6">
        <v>0.95</v>
      </c>
      <c r="AS26" s="6">
        <v>0.95</v>
      </c>
      <c r="AT26" s="6">
        <v>0.95</v>
      </c>
      <c r="AU26" s="6">
        <v>0.94169540669856455</v>
      </c>
      <c r="AV26" s="6">
        <v>0.93339081339712915</v>
      </c>
      <c r="AW26" s="6">
        <v>0.92508622009569375</v>
      </c>
      <c r="AX26" s="6">
        <v>0.91678162679425834</v>
      </c>
      <c r="AY26" s="6">
        <v>0.90847703349282294</v>
      </c>
      <c r="AZ26" s="6">
        <v>0.90017244019138754</v>
      </c>
      <c r="BA26" s="6">
        <v>0.89186784688995213</v>
      </c>
      <c r="BB26" s="6">
        <v>0.88356325358851673</v>
      </c>
      <c r="BC26" s="6">
        <v>0.87525866028708132</v>
      </c>
      <c r="BD26" s="6">
        <v>0.86695406698564592</v>
      </c>
      <c r="BE26" s="6">
        <v>0.85864947368421052</v>
      </c>
      <c r="BF26" s="6">
        <v>0.85034488038277511</v>
      </c>
      <c r="BG26" s="6">
        <v>0.84204028708133971</v>
      </c>
      <c r="BH26" s="6">
        <v>0.83373569377990431</v>
      </c>
      <c r="BI26" s="6">
        <v>0.8254311004784689</v>
      </c>
      <c r="BJ26" s="6">
        <v>0.8171265071770335</v>
      </c>
      <c r="BK26" s="6">
        <v>0.8088219138755981</v>
      </c>
      <c r="BL26" s="6">
        <v>0.80051732057416269</v>
      </c>
      <c r="BM26" s="6">
        <v>0.79221272727272729</v>
      </c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</row>
    <row r="27" spans="1:100" x14ac:dyDescent="0.25">
      <c r="A27" s="8">
        <v>25</v>
      </c>
      <c r="B27" s="8" t="s">
        <v>188</v>
      </c>
      <c r="C27" s="8" t="s">
        <v>102</v>
      </c>
      <c r="D27" s="6">
        <v>0.95</v>
      </c>
      <c r="E27" s="6">
        <v>0.95</v>
      </c>
      <c r="F27" s="6">
        <v>0.95</v>
      </c>
      <c r="G27" s="6">
        <v>0.95</v>
      </c>
      <c r="H27" s="6">
        <v>0.95</v>
      </c>
      <c r="I27" s="6">
        <v>0.95</v>
      </c>
      <c r="J27" s="6">
        <v>0.95</v>
      </c>
      <c r="K27" s="6">
        <v>0.95</v>
      </c>
      <c r="L27" s="6">
        <v>0.95</v>
      </c>
      <c r="M27" s="6">
        <v>0.95</v>
      </c>
      <c r="N27" s="6">
        <v>0.95</v>
      </c>
      <c r="O27" s="6">
        <v>0.95</v>
      </c>
      <c r="P27" s="6">
        <v>0.95</v>
      </c>
      <c r="Q27" s="6">
        <v>0.95</v>
      </c>
      <c r="R27" s="6">
        <v>0.95</v>
      </c>
      <c r="S27" s="6">
        <v>0.95</v>
      </c>
      <c r="T27" s="6">
        <v>0.95</v>
      </c>
      <c r="U27" s="6">
        <v>0.95</v>
      </c>
      <c r="V27" s="6">
        <v>0.95</v>
      </c>
      <c r="W27" s="6">
        <v>0.95</v>
      </c>
      <c r="X27" s="6">
        <v>0.95</v>
      </c>
      <c r="Y27" s="6">
        <v>0.95</v>
      </c>
      <c r="Z27" s="6">
        <v>0.95</v>
      </c>
      <c r="AA27" s="6">
        <v>0.95</v>
      </c>
      <c r="AB27" s="6">
        <v>0.95</v>
      </c>
      <c r="AC27" s="6">
        <v>0.95</v>
      </c>
      <c r="AD27" s="6">
        <v>0.95</v>
      </c>
      <c r="AE27" s="6">
        <v>0.95</v>
      </c>
      <c r="AF27" s="6">
        <v>0.95</v>
      </c>
      <c r="AG27" s="6">
        <v>0.95</v>
      </c>
      <c r="AH27" s="6">
        <v>0.95</v>
      </c>
      <c r="AI27" s="6">
        <v>0.95</v>
      </c>
      <c r="AJ27" s="6">
        <v>0.95</v>
      </c>
      <c r="AK27" s="6">
        <v>0.95</v>
      </c>
      <c r="AL27" s="6">
        <v>0.95</v>
      </c>
      <c r="AM27" s="6">
        <v>0.95</v>
      </c>
      <c r="AN27" s="6">
        <v>0.95</v>
      </c>
      <c r="AO27" s="6">
        <v>0.95</v>
      </c>
      <c r="AP27" s="6">
        <v>0.95</v>
      </c>
      <c r="AQ27" s="6">
        <v>0.95</v>
      </c>
      <c r="AR27" s="6">
        <v>0.95</v>
      </c>
      <c r="AS27" s="6">
        <v>0.95</v>
      </c>
      <c r="AT27" s="6">
        <v>0.95</v>
      </c>
      <c r="AU27" s="6">
        <v>0.94886189340555738</v>
      </c>
      <c r="AV27" s="6">
        <v>0.9477237868111148</v>
      </c>
      <c r="AW27" s="6">
        <v>0.94658568021667222</v>
      </c>
      <c r="AX27" s="6">
        <v>0.94544757362222964</v>
      </c>
      <c r="AY27" s="6">
        <v>0.94430946702778706</v>
      </c>
      <c r="AZ27" s="6">
        <v>0.94317136043334449</v>
      </c>
      <c r="BA27" s="6">
        <v>0.94203325383890191</v>
      </c>
      <c r="BB27" s="6">
        <v>0.94089514724445933</v>
      </c>
      <c r="BC27" s="6">
        <v>0.93975704065001675</v>
      </c>
      <c r="BD27" s="6">
        <v>0.93861893405557417</v>
      </c>
      <c r="BE27" s="6">
        <v>0.93748082746113159</v>
      </c>
      <c r="BF27" s="6">
        <v>0.93634272086668902</v>
      </c>
      <c r="BG27" s="6">
        <v>0.93520461427224644</v>
      </c>
      <c r="BH27" s="6">
        <v>0.93406650767780386</v>
      </c>
      <c r="BI27" s="6">
        <v>0.93292840108336128</v>
      </c>
      <c r="BJ27" s="6">
        <v>0.9317902944889187</v>
      </c>
      <c r="BK27" s="6">
        <v>0.93065218789447612</v>
      </c>
      <c r="BL27" s="6">
        <v>0.92951408130003355</v>
      </c>
      <c r="BM27" s="6">
        <v>0.92837597470559097</v>
      </c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</row>
    <row r="28" spans="1:100" x14ac:dyDescent="0.25">
      <c r="A28" s="8">
        <v>26</v>
      </c>
      <c r="B28" s="8" t="s">
        <v>189</v>
      </c>
      <c r="C28" s="8" t="s">
        <v>103</v>
      </c>
      <c r="D28" s="6">
        <v>0.95</v>
      </c>
      <c r="E28" s="6">
        <v>0.95</v>
      </c>
      <c r="F28" s="6">
        <v>0.95</v>
      </c>
      <c r="G28" s="6">
        <v>0.95</v>
      </c>
      <c r="H28" s="6">
        <v>0.95</v>
      </c>
      <c r="I28" s="6">
        <v>0.95</v>
      </c>
      <c r="J28" s="6">
        <v>0.95</v>
      </c>
      <c r="K28" s="6">
        <v>0.95</v>
      </c>
      <c r="L28" s="6">
        <v>0.95</v>
      </c>
      <c r="M28" s="6">
        <v>0.95</v>
      </c>
      <c r="N28" s="6">
        <v>0.95</v>
      </c>
      <c r="O28" s="6">
        <v>0.95</v>
      </c>
      <c r="P28" s="6">
        <v>0.95</v>
      </c>
      <c r="Q28" s="6">
        <v>0.95</v>
      </c>
      <c r="R28" s="6">
        <v>0.95</v>
      </c>
      <c r="S28" s="6">
        <v>0.95</v>
      </c>
      <c r="T28" s="6">
        <v>0.95</v>
      </c>
      <c r="U28" s="6">
        <v>0.95</v>
      </c>
      <c r="V28" s="6">
        <v>0.95</v>
      </c>
      <c r="W28" s="6">
        <v>0.95</v>
      </c>
      <c r="X28" s="6">
        <v>0.95</v>
      </c>
      <c r="Y28" s="6">
        <v>0.95</v>
      </c>
      <c r="Z28" s="6">
        <v>0.95</v>
      </c>
      <c r="AA28" s="6">
        <v>0.95</v>
      </c>
      <c r="AB28" s="6">
        <v>0.95</v>
      </c>
      <c r="AC28" s="6">
        <v>0.95</v>
      </c>
      <c r="AD28" s="6">
        <v>0.95</v>
      </c>
      <c r="AE28" s="6">
        <v>0.95</v>
      </c>
      <c r="AF28" s="6">
        <v>0.95</v>
      </c>
      <c r="AG28" s="6">
        <v>0.95</v>
      </c>
      <c r="AH28" s="6">
        <v>0.95</v>
      </c>
      <c r="AI28" s="6">
        <v>0.95</v>
      </c>
      <c r="AJ28" s="6">
        <v>0.95</v>
      </c>
      <c r="AK28" s="6">
        <v>0.95</v>
      </c>
      <c r="AL28" s="6">
        <v>0.95</v>
      </c>
      <c r="AM28" s="6">
        <v>0.95</v>
      </c>
      <c r="AN28" s="6">
        <v>0.95</v>
      </c>
      <c r="AO28" s="6">
        <v>0.95</v>
      </c>
      <c r="AP28" s="6">
        <v>0.95</v>
      </c>
      <c r="AQ28" s="6">
        <v>0.95</v>
      </c>
      <c r="AR28" s="6">
        <v>0.95</v>
      </c>
      <c r="AS28" s="6">
        <v>0.95</v>
      </c>
      <c r="AT28" s="6">
        <v>0.95</v>
      </c>
      <c r="AU28" s="6">
        <v>0.9522837333559494</v>
      </c>
      <c r="AV28" s="6">
        <v>0.95456746671189885</v>
      </c>
      <c r="AW28" s="6">
        <v>0.9568512000678483</v>
      </c>
      <c r="AX28" s="6">
        <v>0.95913493342379774</v>
      </c>
      <c r="AY28" s="6">
        <v>0.96141866677974719</v>
      </c>
      <c r="AZ28" s="6">
        <v>0.96370240013569664</v>
      </c>
      <c r="BA28" s="6">
        <v>0.96598613349164608</v>
      </c>
      <c r="BB28" s="6">
        <v>0.96826986684759553</v>
      </c>
      <c r="BC28" s="6">
        <v>0.97055360020354497</v>
      </c>
      <c r="BD28" s="6">
        <v>0.97283733355949442</v>
      </c>
      <c r="BE28" s="6">
        <v>0.97512106691544387</v>
      </c>
      <c r="BF28" s="6">
        <v>0.97740480027139331</v>
      </c>
      <c r="BG28" s="6">
        <v>0.97968853362734276</v>
      </c>
      <c r="BH28" s="6">
        <v>0.98197226698329221</v>
      </c>
      <c r="BI28" s="6">
        <v>0.98425600033924165</v>
      </c>
      <c r="BJ28" s="6">
        <v>0.9865397336951911</v>
      </c>
      <c r="BK28" s="6">
        <v>0.98882346705114055</v>
      </c>
      <c r="BL28" s="6">
        <v>0.99110720040708999</v>
      </c>
      <c r="BM28" s="6">
        <v>0.99339093376303944</v>
      </c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</row>
    <row r="29" spans="1:100" x14ac:dyDescent="0.25">
      <c r="A29" s="8">
        <v>27</v>
      </c>
      <c r="B29" s="8" t="s">
        <v>190</v>
      </c>
      <c r="C29" s="8" t="s">
        <v>104</v>
      </c>
      <c r="D29" s="6">
        <v>0.95</v>
      </c>
      <c r="E29" s="6">
        <v>0.95</v>
      </c>
      <c r="F29" s="6">
        <v>0.95</v>
      </c>
      <c r="G29" s="6">
        <v>0.95</v>
      </c>
      <c r="H29" s="6">
        <v>0.95</v>
      </c>
      <c r="I29" s="6">
        <v>0.95</v>
      </c>
      <c r="J29" s="6">
        <v>0.95</v>
      </c>
      <c r="K29" s="6">
        <v>0.95</v>
      </c>
      <c r="L29" s="6">
        <v>0.95</v>
      </c>
      <c r="M29" s="6">
        <v>0.95</v>
      </c>
      <c r="N29" s="6">
        <v>0.95</v>
      </c>
      <c r="O29" s="6">
        <v>0.95</v>
      </c>
      <c r="P29" s="6">
        <v>0.95</v>
      </c>
      <c r="Q29" s="6">
        <v>0.95</v>
      </c>
      <c r="R29" s="6">
        <v>0.95</v>
      </c>
      <c r="S29" s="6">
        <v>0.95</v>
      </c>
      <c r="T29" s="6">
        <v>0.95</v>
      </c>
      <c r="U29" s="6">
        <v>0.95</v>
      </c>
      <c r="V29" s="6">
        <v>0.95</v>
      </c>
      <c r="W29" s="6">
        <v>0.95</v>
      </c>
      <c r="X29" s="6">
        <v>0.95</v>
      </c>
      <c r="Y29" s="6">
        <v>0.95</v>
      </c>
      <c r="Z29" s="6">
        <v>0.95</v>
      </c>
      <c r="AA29" s="6">
        <v>0.95</v>
      </c>
      <c r="AB29" s="6">
        <v>0.95</v>
      </c>
      <c r="AC29" s="6">
        <v>0.95</v>
      </c>
      <c r="AD29" s="6">
        <v>0.95</v>
      </c>
      <c r="AE29" s="6">
        <v>0.95</v>
      </c>
      <c r="AF29" s="6">
        <v>0.95</v>
      </c>
      <c r="AG29" s="6">
        <v>0.95</v>
      </c>
      <c r="AH29" s="6">
        <v>0.95</v>
      </c>
      <c r="AI29" s="6">
        <v>0.95</v>
      </c>
      <c r="AJ29" s="6">
        <v>0.95</v>
      </c>
      <c r="AK29" s="6">
        <v>0.95</v>
      </c>
      <c r="AL29" s="6">
        <v>0.95</v>
      </c>
      <c r="AM29" s="6">
        <v>0.95</v>
      </c>
      <c r="AN29" s="6">
        <v>0.95</v>
      </c>
      <c r="AO29" s="6">
        <v>0.95</v>
      </c>
      <c r="AP29" s="6">
        <v>0.95</v>
      </c>
      <c r="AQ29" s="6">
        <v>0.95</v>
      </c>
      <c r="AR29" s="6">
        <v>0.95</v>
      </c>
      <c r="AS29" s="6">
        <v>0.95</v>
      </c>
      <c r="AT29" s="6">
        <v>0.95</v>
      </c>
      <c r="AU29" s="6">
        <v>0.94667639654538771</v>
      </c>
      <c r="AV29" s="6">
        <v>0.94335279309077547</v>
      </c>
      <c r="AW29" s="6">
        <v>0.94002918963616322</v>
      </c>
      <c r="AX29" s="6">
        <v>0.93670558618155098</v>
      </c>
      <c r="AY29" s="6">
        <v>0.93338198272693873</v>
      </c>
      <c r="AZ29" s="6">
        <v>0.93005837927232649</v>
      </c>
      <c r="BA29" s="6">
        <v>0.92673477581771424</v>
      </c>
      <c r="BB29" s="6">
        <v>0.923411172363102</v>
      </c>
      <c r="BC29" s="6">
        <v>0.92008756890848975</v>
      </c>
      <c r="BD29" s="6">
        <v>0.91676396545387751</v>
      </c>
      <c r="BE29" s="6">
        <v>0.91344036199926526</v>
      </c>
      <c r="BF29" s="6">
        <v>0.91011675854465302</v>
      </c>
      <c r="BG29" s="6">
        <v>0.90679315509004077</v>
      </c>
      <c r="BH29" s="6">
        <v>0.90346955163542852</v>
      </c>
      <c r="BI29" s="6">
        <v>0.90014594818081628</v>
      </c>
      <c r="BJ29" s="6">
        <v>0.89682234472620403</v>
      </c>
      <c r="BK29" s="6">
        <v>0.89349874127159179</v>
      </c>
      <c r="BL29" s="6">
        <v>0.89017513781697954</v>
      </c>
      <c r="BM29" s="6">
        <v>0.8868515343623673</v>
      </c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</row>
    <row r="30" spans="1:100" x14ac:dyDescent="0.25">
      <c r="A30" s="8">
        <v>28</v>
      </c>
      <c r="B30" s="8" t="s">
        <v>191</v>
      </c>
      <c r="C30" s="8" t="s">
        <v>220</v>
      </c>
      <c r="D30" s="6">
        <v>0.95</v>
      </c>
      <c r="E30" s="6">
        <v>0.95</v>
      </c>
      <c r="F30" s="6">
        <v>0.95</v>
      </c>
      <c r="G30" s="6">
        <v>0.95</v>
      </c>
      <c r="H30" s="6">
        <v>0.95</v>
      </c>
      <c r="I30" s="6">
        <v>0.95</v>
      </c>
      <c r="J30" s="6">
        <v>0.95</v>
      </c>
      <c r="K30" s="6">
        <v>0.95</v>
      </c>
      <c r="L30" s="6">
        <v>0.95</v>
      </c>
      <c r="M30" s="6">
        <v>0.95</v>
      </c>
      <c r="N30" s="6">
        <v>0.95</v>
      </c>
      <c r="O30" s="6">
        <v>0.95</v>
      </c>
      <c r="P30" s="6">
        <v>0.95</v>
      </c>
      <c r="Q30" s="6">
        <v>0.95</v>
      </c>
      <c r="R30" s="6">
        <v>0.95</v>
      </c>
      <c r="S30" s="6">
        <v>0.95</v>
      </c>
      <c r="T30" s="6">
        <v>0.95</v>
      </c>
      <c r="U30" s="6">
        <v>0.95</v>
      </c>
      <c r="V30" s="6">
        <v>0.95</v>
      </c>
      <c r="W30" s="6">
        <v>0.95</v>
      </c>
      <c r="X30" s="6">
        <v>0.95</v>
      </c>
      <c r="Y30" s="6">
        <v>0.95</v>
      </c>
      <c r="Z30" s="6">
        <v>0.95</v>
      </c>
      <c r="AA30" s="6">
        <v>0.95</v>
      </c>
      <c r="AB30" s="6">
        <v>0.95</v>
      </c>
      <c r="AC30" s="6">
        <v>0.95</v>
      </c>
      <c r="AD30" s="6">
        <v>0.95</v>
      </c>
      <c r="AE30" s="6">
        <v>0.95</v>
      </c>
      <c r="AF30" s="6">
        <v>0.95</v>
      </c>
      <c r="AG30" s="6">
        <v>0.95</v>
      </c>
      <c r="AH30" s="6">
        <v>0.95</v>
      </c>
      <c r="AI30" s="6">
        <v>0.95</v>
      </c>
      <c r="AJ30" s="6">
        <v>0.95</v>
      </c>
      <c r="AK30" s="6">
        <v>0.95</v>
      </c>
      <c r="AL30" s="6">
        <v>0.95</v>
      </c>
      <c r="AM30" s="6">
        <v>0.95</v>
      </c>
      <c r="AN30" s="6">
        <v>0.95</v>
      </c>
      <c r="AO30" s="6">
        <v>0.95</v>
      </c>
      <c r="AP30" s="6">
        <v>0.95</v>
      </c>
      <c r="AQ30" s="6">
        <v>0.95</v>
      </c>
      <c r="AR30" s="6">
        <v>0.95</v>
      </c>
      <c r="AS30" s="6">
        <v>0.95</v>
      </c>
      <c r="AT30" s="6">
        <v>0.95</v>
      </c>
      <c r="AU30" s="6">
        <v>0.94963928571428569</v>
      </c>
      <c r="AV30" s="6">
        <v>0.94927857142857142</v>
      </c>
      <c r="AW30" s="6">
        <v>0.94891785714285715</v>
      </c>
      <c r="AX30" s="6">
        <v>0.94855714285714288</v>
      </c>
      <c r="AY30" s="6">
        <v>0.94819642857142861</v>
      </c>
      <c r="AZ30" s="6">
        <v>0.94783571428571434</v>
      </c>
      <c r="BA30" s="6">
        <v>0.94747500000000007</v>
      </c>
      <c r="BB30" s="6">
        <v>0.9471142857142858</v>
      </c>
      <c r="BC30" s="6">
        <v>0.94675357142857153</v>
      </c>
      <c r="BD30" s="6">
        <v>0.94639285714285726</v>
      </c>
      <c r="BE30" s="6">
        <v>0.94603214285714299</v>
      </c>
      <c r="BF30" s="6">
        <v>0.94567142857142872</v>
      </c>
      <c r="BG30" s="6">
        <v>0.94531071428571445</v>
      </c>
      <c r="BH30" s="6">
        <v>0.94495000000000018</v>
      </c>
      <c r="BI30" s="6">
        <v>0.94458928571428591</v>
      </c>
      <c r="BJ30" s="6">
        <v>0.94422857142857164</v>
      </c>
      <c r="BK30" s="6">
        <v>0.94386785714285737</v>
      </c>
      <c r="BL30" s="6">
        <v>0.9435071428571431</v>
      </c>
      <c r="BM30" s="6">
        <v>0.94314642857142883</v>
      </c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</row>
    <row r="31" spans="1:100" x14ac:dyDescent="0.25">
      <c r="A31" s="8">
        <v>29</v>
      </c>
      <c r="B31" s="8" t="s">
        <v>192</v>
      </c>
      <c r="C31" s="8" t="s">
        <v>192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</row>
    <row r="32" spans="1:100" x14ac:dyDescent="0.25">
      <c r="A32" s="8">
        <v>30</v>
      </c>
      <c r="B32" s="8" t="s">
        <v>193</v>
      </c>
      <c r="C32" s="8" t="s">
        <v>24</v>
      </c>
      <c r="D32" s="6">
        <v>0.95</v>
      </c>
      <c r="E32" s="6">
        <v>0.95</v>
      </c>
      <c r="F32" s="6">
        <v>0.95</v>
      </c>
      <c r="G32" s="6">
        <v>0.95</v>
      </c>
      <c r="H32" s="6">
        <v>0.95</v>
      </c>
      <c r="I32" s="6">
        <v>0.95</v>
      </c>
      <c r="J32" s="6">
        <v>0.95</v>
      </c>
      <c r="K32" s="6">
        <v>0.95</v>
      </c>
      <c r="L32" s="6">
        <v>0.95</v>
      </c>
      <c r="M32" s="6">
        <v>0.95</v>
      </c>
      <c r="N32" s="6">
        <v>0.95</v>
      </c>
      <c r="O32" s="6">
        <v>0.95</v>
      </c>
      <c r="P32" s="6">
        <v>0.95</v>
      </c>
      <c r="Q32" s="6">
        <v>0.95</v>
      </c>
      <c r="R32" s="6">
        <v>0.95</v>
      </c>
      <c r="S32" s="6">
        <v>0.95</v>
      </c>
      <c r="T32" s="6">
        <v>0.95</v>
      </c>
      <c r="U32" s="6">
        <v>0.95</v>
      </c>
      <c r="V32" s="6">
        <v>0.95</v>
      </c>
      <c r="W32" s="6">
        <v>0.95</v>
      </c>
      <c r="X32" s="6">
        <v>0.95</v>
      </c>
      <c r="Y32" s="6">
        <v>0.95</v>
      </c>
      <c r="Z32" s="6">
        <v>0.95</v>
      </c>
      <c r="AA32" s="6">
        <v>0.95</v>
      </c>
      <c r="AB32" s="6">
        <v>0.95</v>
      </c>
      <c r="AC32" s="6">
        <v>0.95</v>
      </c>
      <c r="AD32" s="6">
        <v>0.95</v>
      </c>
      <c r="AE32" s="6">
        <v>0.95</v>
      </c>
      <c r="AF32" s="6">
        <v>0.95</v>
      </c>
      <c r="AG32" s="6">
        <v>0.95</v>
      </c>
      <c r="AH32" s="6">
        <v>0.95</v>
      </c>
      <c r="AI32" s="6">
        <v>0.95</v>
      </c>
      <c r="AJ32" s="6">
        <v>0.95</v>
      </c>
      <c r="AK32" s="6">
        <v>0.95</v>
      </c>
      <c r="AL32" s="6">
        <v>0.95</v>
      </c>
      <c r="AM32" s="6">
        <v>0.95</v>
      </c>
      <c r="AN32" s="6">
        <v>0.95</v>
      </c>
      <c r="AO32" s="6">
        <v>0.95</v>
      </c>
      <c r="AP32" s="6">
        <v>0.95</v>
      </c>
      <c r="AQ32" s="6">
        <v>0.95</v>
      </c>
      <c r="AR32" s="6">
        <v>0.95</v>
      </c>
      <c r="AS32" s="6">
        <v>0.95</v>
      </c>
      <c r="AT32" s="6">
        <v>0.95</v>
      </c>
      <c r="AU32" s="6">
        <v>0.94217754345469173</v>
      </c>
      <c r="AV32" s="6">
        <v>0.93435508690938351</v>
      </c>
      <c r="AW32" s="6">
        <v>0.92653263036407529</v>
      </c>
      <c r="AX32" s="6">
        <v>0.91871017381876707</v>
      </c>
      <c r="AY32" s="6">
        <v>0.91088771727345885</v>
      </c>
      <c r="AZ32" s="6">
        <v>0.90306526072815063</v>
      </c>
      <c r="BA32" s="6">
        <v>0.89524280418284241</v>
      </c>
      <c r="BB32" s="6">
        <v>0.88742034763753419</v>
      </c>
      <c r="BC32" s="6">
        <v>0.87959789109222597</v>
      </c>
      <c r="BD32" s="6">
        <v>0.87177543454691775</v>
      </c>
      <c r="BE32" s="6">
        <v>0.86395297800160953</v>
      </c>
      <c r="BF32" s="6">
        <v>0.85613052145630131</v>
      </c>
      <c r="BG32" s="6">
        <v>0.84830806491099309</v>
      </c>
      <c r="BH32" s="6">
        <v>0.84048560836568487</v>
      </c>
      <c r="BI32" s="6">
        <v>0.83266315182037665</v>
      </c>
      <c r="BJ32" s="6">
        <v>0.82484069527506843</v>
      </c>
      <c r="BK32" s="6">
        <v>0.8170182387297602</v>
      </c>
      <c r="BL32" s="6">
        <v>0.80919578218445198</v>
      </c>
      <c r="BM32" s="6">
        <v>0.80137332563914376</v>
      </c>
      <c r="BN32" s="6">
        <v>0.79355086909383521</v>
      </c>
      <c r="BO32" s="6">
        <v>0.93707904571662604</v>
      </c>
      <c r="BP32" s="6">
        <v>0.80975947571110107</v>
      </c>
      <c r="BQ32" s="6">
        <v>0.76061929337038436</v>
      </c>
      <c r="BR32" s="6">
        <v>0.7272964451037246</v>
      </c>
      <c r="BS32" s="6">
        <v>0.86748079389169364</v>
      </c>
      <c r="BT32" s="6">
        <v>0.72393081722459818</v>
      </c>
      <c r="BU32" s="6">
        <v>0.80289620273419027</v>
      </c>
      <c r="BV32" s="6">
        <v>0.79520248239415303</v>
      </c>
      <c r="BW32" s="6">
        <v>0.84305062079634863</v>
      </c>
      <c r="BX32" s="6">
        <v>0.75369520183640248</v>
      </c>
      <c r="BY32" s="6">
        <v>0.80775824142482155</v>
      </c>
      <c r="BZ32" s="6">
        <v>0.88046898460654544</v>
      </c>
      <c r="CA32" s="6">
        <v>0.93874141220184293</v>
      </c>
      <c r="CB32" s="6">
        <v>0.78493580240258098</v>
      </c>
      <c r="CC32" s="6">
        <v>0.87725763375415033</v>
      </c>
      <c r="CD32" s="6">
        <v>0.83432293904068722</v>
      </c>
      <c r="CE32" s="6">
        <v>0.84768071287478008</v>
      </c>
      <c r="CF32" s="6">
        <v>0.83120557658383143</v>
      </c>
      <c r="CG32" s="6">
        <v>0.75844899788512432</v>
      </c>
      <c r="CH32" s="6">
        <v>0.76354297151094919</v>
      </c>
      <c r="CI32" s="6">
        <v>0.78439918199330172</v>
      </c>
      <c r="CJ32" s="6">
        <v>0.78439918199330172</v>
      </c>
      <c r="CK32" s="6">
        <v>0.78439918199330172</v>
      </c>
      <c r="CL32" s="6">
        <v>0.78439918199330172</v>
      </c>
      <c r="CM32" s="6">
        <v>0.78439918199330172</v>
      </c>
      <c r="CN32" s="6">
        <v>0.78439918199330172</v>
      </c>
      <c r="CO32" s="6">
        <v>0.78439918199330172</v>
      </c>
      <c r="CP32" s="6">
        <v>0.78439918199330172</v>
      </c>
      <c r="CQ32" s="6">
        <v>0.78439918199330172</v>
      </c>
      <c r="CR32" s="6">
        <v>0.78439918199330172</v>
      </c>
      <c r="CS32" s="6">
        <v>0.78439918199330172</v>
      </c>
      <c r="CT32" s="6">
        <v>0.78439918199330172</v>
      </c>
      <c r="CU32" s="6">
        <v>0.78439918199330172</v>
      </c>
      <c r="CV32" s="6">
        <v>0.78439918199330172</v>
      </c>
    </row>
    <row r="33" spans="1:100" x14ac:dyDescent="0.25">
      <c r="A33" s="8">
        <v>31</v>
      </c>
      <c r="B33" s="8" t="s">
        <v>194</v>
      </c>
      <c r="C33" s="8" t="s">
        <v>8</v>
      </c>
      <c r="D33" s="6">
        <v>0.95</v>
      </c>
      <c r="E33" s="6">
        <v>0.95</v>
      </c>
      <c r="F33" s="6">
        <v>0.95</v>
      </c>
      <c r="G33" s="6">
        <v>0.95</v>
      </c>
      <c r="H33" s="6">
        <v>0.95</v>
      </c>
      <c r="I33" s="6">
        <v>0.95</v>
      </c>
      <c r="J33" s="6">
        <v>0.95</v>
      </c>
      <c r="K33" s="6">
        <v>0.95</v>
      </c>
      <c r="L33" s="6">
        <v>0.95</v>
      </c>
      <c r="M33" s="6">
        <v>0.95</v>
      </c>
      <c r="N33" s="6">
        <v>0.95</v>
      </c>
      <c r="O33" s="6">
        <v>0.95</v>
      </c>
      <c r="P33" s="6">
        <v>0.95</v>
      </c>
      <c r="Q33" s="6">
        <v>0.95</v>
      </c>
      <c r="R33" s="6">
        <v>0.95</v>
      </c>
      <c r="S33" s="6">
        <v>0.95</v>
      </c>
      <c r="T33" s="6">
        <v>0.95</v>
      </c>
      <c r="U33" s="6">
        <v>0.95</v>
      </c>
      <c r="V33" s="6">
        <v>0.95</v>
      </c>
      <c r="W33" s="6">
        <v>0.95</v>
      </c>
      <c r="X33" s="6">
        <v>0.95</v>
      </c>
      <c r="Y33" s="6">
        <v>0.95</v>
      </c>
      <c r="Z33" s="6">
        <v>0.95</v>
      </c>
      <c r="AA33" s="6">
        <v>0.95</v>
      </c>
      <c r="AB33" s="6">
        <v>0.95</v>
      </c>
      <c r="AC33" s="6">
        <v>0.95</v>
      </c>
      <c r="AD33" s="6">
        <v>0.95</v>
      </c>
      <c r="AE33" s="6">
        <v>0.95</v>
      </c>
      <c r="AF33" s="6">
        <v>0.95</v>
      </c>
      <c r="AG33" s="6">
        <v>0.95</v>
      </c>
      <c r="AH33" s="6">
        <v>0.95</v>
      </c>
      <c r="AI33" s="6">
        <v>0.95</v>
      </c>
      <c r="AJ33" s="6">
        <v>0.95</v>
      </c>
      <c r="AK33" s="6">
        <v>0.95</v>
      </c>
      <c r="AL33" s="6">
        <v>0.95</v>
      </c>
      <c r="AM33" s="6">
        <v>0.95</v>
      </c>
      <c r="AN33" s="6">
        <v>0.95</v>
      </c>
      <c r="AO33" s="6">
        <v>0.95</v>
      </c>
      <c r="AP33" s="6">
        <v>0.95</v>
      </c>
      <c r="AQ33" s="6">
        <v>0.95</v>
      </c>
      <c r="AR33" s="6">
        <v>0.95</v>
      </c>
      <c r="AS33" s="6">
        <v>0.95</v>
      </c>
      <c r="AT33" s="6">
        <v>0.86</v>
      </c>
      <c r="AU33" s="6">
        <v>0.86</v>
      </c>
      <c r="AV33" s="6">
        <v>0.86</v>
      </c>
      <c r="AW33" s="6">
        <v>0.86</v>
      </c>
      <c r="AX33" s="6">
        <v>0.86</v>
      </c>
      <c r="AY33" s="6">
        <v>0.86</v>
      </c>
      <c r="AZ33" s="6">
        <v>0.86</v>
      </c>
      <c r="BA33" s="6">
        <v>0.86</v>
      </c>
      <c r="BB33" s="6">
        <v>0.89</v>
      </c>
      <c r="BC33" s="6">
        <v>0.872</v>
      </c>
      <c r="BD33" s="6">
        <v>0.85</v>
      </c>
      <c r="BE33" s="6">
        <v>0.876</v>
      </c>
      <c r="BF33" s="6">
        <v>0.86199999999999999</v>
      </c>
      <c r="BG33" s="6">
        <v>0.84799999999999998</v>
      </c>
      <c r="BH33" s="6">
        <v>0.80900000000000005</v>
      </c>
      <c r="BI33" s="6">
        <v>0.81200000000000006</v>
      </c>
      <c r="BJ33" s="6">
        <v>0.79500000000000004</v>
      </c>
      <c r="BK33" s="6">
        <v>0.80100000000000005</v>
      </c>
      <c r="BL33" s="6">
        <v>0.79300000000000004</v>
      </c>
      <c r="BM33" s="6">
        <v>0.77600000000000002</v>
      </c>
      <c r="BN33" s="6">
        <v>0.78100000000000003</v>
      </c>
      <c r="BO33" s="6">
        <v>0.78100000000000003</v>
      </c>
      <c r="BP33" s="6">
        <v>0.74199999999999999</v>
      </c>
      <c r="BQ33" s="6">
        <v>0.74099999999999999</v>
      </c>
      <c r="BR33" s="6">
        <v>0.73</v>
      </c>
      <c r="BS33" s="6">
        <v>0.746</v>
      </c>
      <c r="BT33" s="6">
        <v>0.73299999999999998</v>
      </c>
      <c r="BU33" s="6">
        <v>0.73399999999999999</v>
      </c>
      <c r="BV33" s="6">
        <v>0.74399999999999999</v>
      </c>
      <c r="BW33" s="6">
        <v>0.745</v>
      </c>
      <c r="BX33" s="6">
        <v>0.73299999999999998</v>
      </c>
      <c r="BY33" s="6">
        <v>0.70499999999999996</v>
      </c>
      <c r="BZ33" s="6">
        <v>0.67300000000000004</v>
      </c>
      <c r="CA33" s="6">
        <v>0.67400000000000004</v>
      </c>
      <c r="CB33" s="6">
        <v>0.66600000000000004</v>
      </c>
      <c r="CC33" s="6">
        <v>0.67900000000000005</v>
      </c>
      <c r="CD33" s="6">
        <v>0.67900000000000005</v>
      </c>
      <c r="CE33" s="6">
        <v>0.68200000000000005</v>
      </c>
      <c r="CF33" s="6">
        <v>0.66300000000000003</v>
      </c>
      <c r="CG33" s="6">
        <v>0.67100000000000004</v>
      </c>
      <c r="CH33" s="6">
        <v>0.64500000000000002</v>
      </c>
      <c r="CI33" s="6">
        <v>0.63700000000000001</v>
      </c>
      <c r="CJ33" s="6">
        <v>0.64500000000000002</v>
      </c>
      <c r="CK33" s="6">
        <v>0.66900000000000004</v>
      </c>
      <c r="CL33" s="6">
        <v>0.66200000000000003</v>
      </c>
      <c r="CM33" s="6">
        <v>0.65800000000000003</v>
      </c>
      <c r="CN33" s="6">
        <v>0.67300000000000004</v>
      </c>
      <c r="CO33" s="6">
        <v>0.67700000000000005</v>
      </c>
      <c r="CP33" s="6">
        <v>0.65300000000000002</v>
      </c>
      <c r="CQ33" s="6">
        <v>0.69599999999999995</v>
      </c>
      <c r="CR33" s="6">
        <v>0.67533333333333323</v>
      </c>
      <c r="CS33" s="6">
        <v>0.67533333333333323</v>
      </c>
      <c r="CT33" s="6">
        <v>0.67533333333333323</v>
      </c>
      <c r="CU33" s="6">
        <v>0.67533333333333323</v>
      </c>
      <c r="CV33" s="6">
        <v>0.67533333333333323</v>
      </c>
    </row>
    <row r="34" spans="1:100" x14ac:dyDescent="0.25">
      <c r="A34" s="8">
        <v>32</v>
      </c>
      <c r="B34" s="8" t="s">
        <v>195</v>
      </c>
      <c r="C34" s="8" t="s">
        <v>45</v>
      </c>
      <c r="D34" s="6">
        <v>0.95</v>
      </c>
      <c r="E34" s="6">
        <v>0.95</v>
      </c>
      <c r="F34" s="6">
        <v>0.95</v>
      </c>
      <c r="G34" s="6">
        <v>0.95</v>
      </c>
      <c r="H34" s="6">
        <v>0.95</v>
      </c>
      <c r="I34" s="6">
        <v>0.95</v>
      </c>
      <c r="J34" s="6">
        <v>0.95</v>
      </c>
      <c r="K34" s="6">
        <v>0.95</v>
      </c>
      <c r="L34" s="6">
        <v>0.95</v>
      </c>
      <c r="M34" s="6">
        <v>0.95</v>
      </c>
      <c r="N34" s="6">
        <v>0.95</v>
      </c>
      <c r="O34" s="6">
        <v>0.95</v>
      </c>
      <c r="P34" s="6">
        <v>0.95</v>
      </c>
      <c r="Q34" s="6">
        <v>0.95</v>
      </c>
      <c r="R34" s="6">
        <v>0.95</v>
      </c>
      <c r="S34" s="6">
        <v>0.95</v>
      </c>
      <c r="T34" s="6">
        <v>0.95</v>
      </c>
      <c r="U34" s="6">
        <v>0.95</v>
      </c>
      <c r="V34" s="6">
        <v>0.95</v>
      </c>
      <c r="W34" s="6">
        <v>0.95</v>
      </c>
      <c r="X34" s="6">
        <v>0.95</v>
      </c>
      <c r="Y34" s="6">
        <v>0.95</v>
      </c>
      <c r="Z34" s="6">
        <v>0.95</v>
      </c>
      <c r="AA34" s="6">
        <v>0.95</v>
      </c>
      <c r="AB34" s="6">
        <v>0.95</v>
      </c>
      <c r="AC34" s="6">
        <v>0.95</v>
      </c>
      <c r="AD34" s="6">
        <v>0.95</v>
      </c>
      <c r="AE34" s="6">
        <v>0.95</v>
      </c>
      <c r="AF34" s="6">
        <v>0.95</v>
      </c>
      <c r="AG34" s="6">
        <v>0.95</v>
      </c>
      <c r="AH34" s="6">
        <v>0.95</v>
      </c>
      <c r="AI34" s="6">
        <v>0.95</v>
      </c>
      <c r="AJ34" s="6">
        <v>0.95</v>
      </c>
      <c r="AK34" s="6">
        <v>0.95</v>
      </c>
      <c r="AL34" s="6">
        <v>0.95</v>
      </c>
      <c r="AM34" s="6">
        <v>0.95</v>
      </c>
      <c r="AN34" s="6">
        <v>0.95</v>
      </c>
      <c r="AO34" s="6">
        <v>0.95</v>
      </c>
      <c r="AP34" s="6">
        <v>0.95</v>
      </c>
      <c r="AQ34" s="6">
        <v>0.95</v>
      </c>
      <c r="AR34" s="6">
        <v>0.95</v>
      </c>
      <c r="AS34" s="6">
        <v>0.95</v>
      </c>
      <c r="AT34" s="6">
        <v>0.95</v>
      </c>
      <c r="AU34" s="6">
        <v>0.94699999999999995</v>
      </c>
      <c r="AV34" s="6">
        <v>0.94399999999999995</v>
      </c>
      <c r="AW34" s="6">
        <v>0.94099999999999995</v>
      </c>
      <c r="AX34" s="6">
        <v>0.93799999999999994</v>
      </c>
      <c r="AY34" s="6">
        <v>0.93499999999999994</v>
      </c>
      <c r="AZ34" s="6">
        <v>0.93199999999999994</v>
      </c>
      <c r="BA34" s="6">
        <v>0.92899999999999994</v>
      </c>
      <c r="BB34" s="6">
        <v>0.92599999999999993</v>
      </c>
      <c r="BC34" s="6">
        <v>0.92299999999999993</v>
      </c>
      <c r="BD34" s="6">
        <v>0.91999999999999993</v>
      </c>
      <c r="BE34" s="6">
        <v>0.91699999999999993</v>
      </c>
      <c r="BF34" s="6">
        <v>0.91399999999999992</v>
      </c>
      <c r="BG34" s="6">
        <v>0.91099999999999992</v>
      </c>
      <c r="BH34" s="6">
        <v>0.90799999999999992</v>
      </c>
      <c r="BI34" s="6">
        <v>0.90499999999999992</v>
      </c>
      <c r="BJ34" s="6">
        <v>0.90199999999999991</v>
      </c>
      <c r="BK34" s="6">
        <v>0.89899999999999991</v>
      </c>
      <c r="BL34" s="6">
        <v>0.89599999999999991</v>
      </c>
      <c r="BM34" s="6">
        <v>0.8929999999999999</v>
      </c>
      <c r="BN34" s="6">
        <v>0.89</v>
      </c>
      <c r="BO34" s="6">
        <v>0.88700000000000045</v>
      </c>
      <c r="BP34" s="6">
        <v>0.88400000000000034</v>
      </c>
      <c r="BQ34" s="6">
        <v>0.88100000000000023</v>
      </c>
      <c r="BR34" s="6">
        <v>0.87800000000000011</v>
      </c>
      <c r="BS34" s="6">
        <v>0.875</v>
      </c>
      <c r="BT34" s="6">
        <v>0.87199999999999989</v>
      </c>
      <c r="BU34" s="6">
        <v>0.86899999999999977</v>
      </c>
      <c r="BV34" s="6">
        <v>0.86600000000000055</v>
      </c>
      <c r="BW34" s="6">
        <v>0.86300000000000043</v>
      </c>
      <c r="BX34" s="6">
        <v>0.86</v>
      </c>
      <c r="BY34" s="6">
        <v>0.84999999999999787</v>
      </c>
      <c r="BZ34" s="6">
        <v>0.83999999999999986</v>
      </c>
      <c r="CA34" s="6">
        <v>0.82999999999999829</v>
      </c>
      <c r="CB34" s="6">
        <v>0.82000000000000028</v>
      </c>
      <c r="CC34" s="6">
        <v>0.81</v>
      </c>
      <c r="CD34" s="6">
        <v>0.79</v>
      </c>
      <c r="CE34" s="6">
        <v>0.79</v>
      </c>
      <c r="CF34" s="6">
        <v>0.79</v>
      </c>
      <c r="CG34" s="6">
        <v>0.79</v>
      </c>
      <c r="CH34" s="6">
        <v>0.79</v>
      </c>
      <c r="CI34" s="6">
        <v>0.79</v>
      </c>
      <c r="CJ34" s="6">
        <v>0.79</v>
      </c>
      <c r="CK34" s="6">
        <v>0.79</v>
      </c>
      <c r="CL34" s="6">
        <v>0.79</v>
      </c>
      <c r="CM34" s="6">
        <v>0.79</v>
      </c>
      <c r="CN34" s="6">
        <v>0.79</v>
      </c>
      <c r="CO34" s="6">
        <v>0.79</v>
      </c>
      <c r="CP34" s="6">
        <v>0.79</v>
      </c>
      <c r="CQ34" s="6">
        <v>0.79</v>
      </c>
      <c r="CR34" s="6">
        <v>0.79</v>
      </c>
      <c r="CS34" s="6">
        <v>0.79</v>
      </c>
      <c r="CT34" s="6">
        <v>0.79</v>
      </c>
      <c r="CU34" s="6">
        <v>0.79</v>
      </c>
      <c r="CV34" s="6">
        <v>0.79</v>
      </c>
    </row>
    <row r="35" spans="1:100" x14ac:dyDescent="0.25">
      <c r="A35" s="8">
        <v>33</v>
      </c>
      <c r="B35" s="8" t="s">
        <v>196</v>
      </c>
      <c r="C35" s="8" t="s">
        <v>400</v>
      </c>
      <c r="D35" s="6">
        <v>0.95</v>
      </c>
      <c r="E35" s="6">
        <v>0.95</v>
      </c>
      <c r="F35" s="6">
        <v>0.95</v>
      </c>
      <c r="G35" s="6">
        <v>0.95</v>
      </c>
      <c r="H35" s="6">
        <v>0.95</v>
      </c>
      <c r="I35" s="6">
        <v>0.95</v>
      </c>
      <c r="J35" s="6">
        <v>0.95</v>
      </c>
      <c r="K35" s="6">
        <v>0.95</v>
      </c>
      <c r="L35" s="6">
        <v>0.95</v>
      </c>
      <c r="M35" s="6">
        <v>0.95</v>
      </c>
      <c r="N35" s="6">
        <v>0.95</v>
      </c>
      <c r="O35" s="6">
        <v>0.95</v>
      </c>
      <c r="P35" s="6">
        <v>0.95</v>
      </c>
      <c r="Q35" s="6">
        <v>0.95</v>
      </c>
      <c r="R35" s="6">
        <v>0.95</v>
      </c>
      <c r="S35" s="6">
        <v>0.95</v>
      </c>
      <c r="T35" s="6">
        <v>0.95</v>
      </c>
      <c r="U35" s="6">
        <v>0.95</v>
      </c>
      <c r="V35" s="6">
        <v>0.95</v>
      </c>
      <c r="W35" s="6">
        <v>0.95</v>
      </c>
      <c r="X35" s="6">
        <v>0.95</v>
      </c>
      <c r="Y35" s="6">
        <v>0.95</v>
      </c>
      <c r="Z35" s="6">
        <v>0.95</v>
      </c>
      <c r="AA35" s="6">
        <v>0.95</v>
      </c>
      <c r="AB35" s="6">
        <v>0.95</v>
      </c>
      <c r="AC35" s="6">
        <v>0.95</v>
      </c>
      <c r="AD35" s="6">
        <v>0.95</v>
      </c>
      <c r="AE35" s="6">
        <v>0.95</v>
      </c>
      <c r="AF35" s="6">
        <v>0.95</v>
      </c>
      <c r="AG35" s="6">
        <v>0.95</v>
      </c>
      <c r="AH35" s="6">
        <v>0.95</v>
      </c>
      <c r="AI35" s="6">
        <v>0.95</v>
      </c>
      <c r="AJ35" s="6">
        <v>0.95</v>
      </c>
      <c r="AK35" s="6">
        <v>0.95</v>
      </c>
      <c r="AL35" s="6">
        <v>0.95</v>
      </c>
      <c r="AM35" s="6">
        <v>0.95</v>
      </c>
      <c r="AN35" s="6">
        <v>0.95</v>
      </c>
      <c r="AO35" s="6">
        <v>0.95</v>
      </c>
      <c r="AP35" s="6">
        <v>0.95</v>
      </c>
      <c r="AQ35" s="6">
        <v>0.95</v>
      </c>
      <c r="AR35" s="6">
        <v>0.95</v>
      </c>
      <c r="AS35" s="6">
        <v>0.95</v>
      </c>
      <c r="AT35" s="6">
        <v>0.95</v>
      </c>
      <c r="AU35" s="6">
        <v>0.94447096931966079</v>
      </c>
      <c r="AV35" s="6">
        <v>0.93894193863932163</v>
      </c>
      <c r="AW35" s="6">
        <v>0.93341290795898246</v>
      </c>
      <c r="AX35" s="6">
        <v>0.9278838772786433</v>
      </c>
      <c r="AY35" s="6">
        <v>0.92235484659830413</v>
      </c>
      <c r="AZ35" s="6">
        <v>0.91682581591796497</v>
      </c>
      <c r="BA35" s="6">
        <v>0.91129678523762581</v>
      </c>
      <c r="BB35" s="6">
        <v>0.90576775455728664</v>
      </c>
      <c r="BC35" s="6">
        <v>0.90023872387694748</v>
      </c>
      <c r="BD35" s="6">
        <v>0.89470969319660831</v>
      </c>
      <c r="BE35" s="6">
        <v>0.88918066251626915</v>
      </c>
      <c r="BF35" s="6">
        <v>0.88365163183592998</v>
      </c>
      <c r="BG35" s="6">
        <v>0.87812260115559082</v>
      </c>
      <c r="BH35" s="6">
        <v>0.87259357047525166</v>
      </c>
      <c r="BI35" s="6">
        <v>0.86706453979491249</v>
      </c>
      <c r="BJ35" s="6">
        <v>0.86153550911457333</v>
      </c>
      <c r="BK35" s="6">
        <v>0.85600647843423416</v>
      </c>
      <c r="BL35" s="6">
        <v>0.850477447753895</v>
      </c>
      <c r="BM35" s="6">
        <v>0.84494841707355584</v>
      </c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</row>
    <row r="36" spans="1:100" x14ac:dyDescent="0.25">
      <c r="A36" s="8">
        <v>34</v>
      </c>
      <c r="B36" s="8" t="s">
        <v>197</v>
      </c>
      <c r="C36" s="8" t="s">
        <v>123</v>
      </c>
      <c r="D36" s="6">
        <v>0.95</v>
      </c>
      <c r="E36" s="6">
        <v>0.95</v>
      </c>
      <c r="F36" s="6">
        <v>0.95</v>
      </c>
      <c r="G36" s="6">
        <v>0.95</v>
      </c>
      <c r="H36" s="6">
        <v>0.95</v>
      </c>
      <c r="I36" s="6">
        <v>0.95</v>
      </c>
      <c r="J36" s="6">
        <v>0.95</v>
      </c>
      <c r="K36" s="6">
        <v>0.95</v>
      </c>
      <c r="L36" s="6">
        <v>0.95</v>
      </c>
      <c r="M36" s="6">
        <v>0.95</v>
      </c>
      <c r="N36" s="6">
        <v>0.95</v>
      </c>
      <c r="O36" s="6">
        <v>0.95</v>
      </c>
      <c r="P36" s="6">
        <v>0.95</v>
      </c>
      <c r="Q36" s="6">
        <v>0.95</v>
      </c>
      <c r="R36" s="6">
        <v>0.95</v>
      </c>
      <c r="S36" s="6">
        <v>0.95</v>
      </c>
      <c r="T36" s="6">
        <v>0.95</v>
      </c>
      <c r="U36" s="6">
        <v>0.95</v>
      </c>
      <c r="V36" s="6">
        <v>0.95</v>
      </c>
      <c r="W36" s="6">
        <v>0.95</v>
      </c>
      <c r="X36" s="6">
        <v>0.95</v>
      </c>
      <c r="Y36" s="6">
        <v>0.95</v>
      </c>
      <c r="Z36" s="6">
        <v>0.95</v>
      </c>
      <c r="AA36" s="6">
        <v>0.95</v>
      </c>
      <c r="AB36" s="6">
        <v>0.95</v>
      </c>
      <c r="AC36" s="6">
        <v>0.95</v>
      </c>
      <c r="AD36" s="6">
        <v>0.95</v>
      </c>
      <c r="AE36" s="6">
        <v>0.95</v>
      </c>
      <c r="AF36" s="6">
        <v>0.95</v>
      </c>
      <c r="AG36" s="6">
        <v>0.95</v>
      </c>
      <c r="AH36" s="6">
        <v>0.95</v>
      </c>
      <c r="AI36" s="6">
        <v>0.95</v>
      </c>
      <c r="AJ36" s="6">
        <v>0.95</v>
      </c>
      <c r="AK36" s="6">
        <v>0.95</v>
      </c>
      <c r="AL36" s="6">
        <v>0.95</v>
      </c>
      <c r="AM36" s="6">
        <v>0.95</v>
      </c>
      <c r="AN36" s="6">
        <v>0.95</v>
      </c>
      <c r="AO36" s="6">
        <v>0.95</v>
      </c>
      <c r="AP36" s="6">
        <v>0.95</v>
      </c>
      <c r="AQ36" s="6">
        <v>0.95</v>
      </c>
      <c r="AR36" s="6">
        <v>0.95</v>
      </c>
      <c r="AS36" s="6">
        <v>0.95</v>
      </c>
      <c r="AT36" s="6">
        <v>0.95</v>
      </c>
      <c r="AU36" s="6">
        <v>0.94799999999999995</v>
      </c>
      <c r="AV36" s="6">
        <v>0.94599999999999995</v>
      </c>
      <c r="AW36" s="6">
        <v>0.94399999999999995</v>
      </c>
      <c r="AX36" s="6">
        <v>0.94199999999999995</v>
      </c>
      <c r="AY36" s="6">
        <v>0.94</v>
      </c>
      <c r="AZ36" s="6">
        <v>0.93799999999999994</v>
      </c>
      <c r="BA36" s="6">
        <v>0.93599999999999994</v>
      </c>
      <c r="BB36" s="6">
        <v>0.93399999999999994</v>
      </c>
      <c r="BC36" s="6">
        <v>0.93199999999999994</v>
      </c>
      <c r="BD36" s="6">
        <v>0.92999999999999994</v>
      </c>
      <c r="BE36" s="6">
        <v>0.92799999999999994</v>
      </c>
      <c r="BF36" s="6">
        <v>0.92599999999999993</v>
      </c>
      <c r="BG36" s="6">
        <v>0.92399999999999993</v>
      </c>
      <c r="BH36" s="6">
        <v>0.92199999999999993</v>
      </c>
      <c r="BI36" s="6">
        <v>0.91999999999999993</v>
      </c>
      <c r="BJ36" s="6">
        <v>0.91799999999999993</v>
      </c>
      <c r="BK36" s="6">
        <v>0.91599999999999993</v>
      </c>
      <c r="BL36" s="6">
        <v>0.91399999999999992</v>
      </c>
      <c r="BM36" s="6">
        <v>0.91199999999999992</v>
      </c>
      <c r="BN36" s="6">
        <v>0.91</v>
      </c>
      <c r="BO36" s="6">
        <v>0.90700000000000003</v>
      </c>
      <c r="BP36" s="6">
        <v>0.90399999999999991</v>
      </c>
      <c r="BQ36" s="6">
        <v>0.9009999999999998</v>
      </c>
      <c r="BR36" s="6">
        <v>0.89799999999999969</v>
      </c>
      <c r="BS36" s="6">
        <v>0.89499999999999957</v>
      </c>
      <c r="BT36" s="6">
        <v>0.89199999999999946</v>
      </c>
      <c r="BU36" s="6">
        <v>0.88899999999999935</v>
      </c>
      <c r="BV36" s="6">
        <v>0.88600000000000012</v>
      </c>
      <c r="BW36" s="6">
        <v>0.88300000000000001</v>
      </c>
      <c r="BX36" s="6">
        <v>0.88</v>
      </c>
      <c r="BY36" s="6">
        <v>0.87400000000000055</v>
      </c>
      <c r="BZ36" s="6">
        <v>0.86800000000000033</v>
      </c>
      <c r="CA36" s="6">
        <v>0.8620000000000001</v>
      </c>
      <c r="CB36" s="6">
        <v>0.85599999999999987</v>
      </c>
      <c r="CC36" s="6">
        <v>0.85</v>
      </c>
      <c r="CD36" s="6">
        <v>0.84</v>
      </c>
      <c r="CE36" s="6">
        <v>0.84</v>
      </c>
      <c r="CF36" s="6">
        <v>0.84</v>
      </c>
      <c r="CG36" s="6">
        <v>0.84</v>
      </c>
      <c r="CH36" s="6">
        <v>0.84</v>
      </c>
      <c r="CI36" s="6">
        <v>0.84</v>
      </c>
      <c r="CJ36" s="6">
        <v>0.84</v>
      </c>
      <c r="CK36" s="6">
        <v>0.84</v>
      </c>
      <c r="CL36" s="6">
        <v>0.84</v>
      </c>
      <c r="CM36" s="6">
        <v>0.84</v>
      </c>
      <c r="CN36" s="6">
        <v>0.84</v>
      </c>
      <c r="CO36" s="6">
        <v>0.84</v>
      </c>
      <c r="CP36" s="6">
        <v>0.84</v>
      </c>
      <c r="CQ36" s="6">
        <v>0.84</v>
      </c>
      <c r="CR36" s="6">
        <v>0.84</v>
      </c>
      <c r="CS36" s="6">
        <v>0.84</v>
      </c>
      <c r="CT36" s="6">
        <v>0.84</v>
      </c>
      <c r="CU36" s="6">
        <v>0.84</v>
      </c>
      <c r="CV36" s="6">
        <v>0.84</v>
      </c>
    </row>
    <row r="37" spans="1:100" x14ac:dyDescent="0.25">
      <c r="A37" s="8">
        <v>35</v>
      </c>
      <c r="B37" s="8" t="s">
        <v>198</v>
      </c>
      <c r="C37" s="8" t="s">
        <v>221</v>
      </c>
      <c r="D37" s="6">
        <v>0.95</v>
      </c>
      <c r="E37" s="6">
        <v>0.95</v>
      </c>
      <c r="F37" s="6">
        <v>0.95</v>
      </c>
      <c r="G37" s="6">
        <v>0.95</v>
      </c>
      <c r="H37" s="6">
        <v>0.95</v>
      </c>
      <c r="I37" s="6">
        <v>0.95</v>
      </c>
      <c r="J37" s="6">
        <v>0.95</v>
      </c>
      <c r="K37" s="6">
        <v>0.95</v>
      </c>
      <c r="L37" s="6">
        <v>0.95</v>
      </c>
      <c r="M37" s="6">
        <v>0.95</v>
      </c>
      <c r="N37" s="6">
        <v>0.95</v>
      </c>
      <c r="O37" s="6">
        <v>0.95</v>
      </c>
      <c r="P37" s="6">
        <v>0.95</v>
      </c>
      <c r="Q37" s="6">
        <v>0.95</v>
      </c>
      <c r="R37" s="6">
        <v>0.95</v>
      </c>
      <c r="S37" s="6">
        <v>0.95</v>
      </c>
      <c r="T37" s="6">
        <v>0.95</v>
      </c>
      <c r="U37" s="6">
        <v>0.95</v>
      </c>
      <c r="V37" s="6">
        <v>0.95</v>
      </c>
      <c r="W37" s="6">
        <v>0.95</v>
      </c>
      <c r="X37" s="6">
        <v>0.95</v>
      </c>
      <c r="Y37" s="6">
        <v>0.95</v>
      </c>
      <c r="Z37" s="6">
        <v>0.95</v>
      </c>
      <c r="AA37" s="6">
        <v>0.95</v>
      </c>
      <c r="AB37" s="6">
        <v>0.95</v>
      </c>
      <c r="AC37" s="6">
        <v>0.95</v>
      </c>
      <c r="AD37" s="6">
        <v>0.95</v>
      </c>
      <c r="AE37" s="6">
        <v>0.95</v>
      </c>
      <c r="AF37" s="6">
        <v>0.95</v>
      </c>
      <c r="AG37" s="6">
        <v>0.95</v>
      </c>
      <c r="AH37" s="6">
        <v>0.95</v>
      </c>
      <c r="AI37" s="6">
        <v>0.95</v>
      </c>
      <c r="AJ37" s="6">
        <v>0.95</v>
      </c>
      <c r="AK37" s="6">
        <v>0.95</v>
      </c>
      <c r="AL37" s="6">
        <v>0.95</v>
      </c>
      <c r="AM37" s="6">
        <v>0.95</v>
      </c>
      <c r="AN37" s="6">
        <v>0.95</v>
      </c>
      <c r="AO37" s="6">
        <v>0.95</v>
      </c>
      <c r="AP37" s="6">
        <v>0.95</v>
      </c>
      <c r="AQ37" s="6">
        <v>0.95</v>
      </c>
      <c r="AR37" s="6">
        <v>0.95</v>
      </c>
      <c r="AS37" s="6">
        <v>0.95</v>
      </c>
      <c r="AT37" s="6">
        <v>0.95</v>
      </c>
      <c r="AU37" s="6">
        <v>0.94909969257795346</v>
      </c>
      <c r="AV37" s="6">
        <v>0.94819938515590696</v>
      </c>
      <c r="AW37" s="6">
        <v>0.94729907773386046</v>
      </c>
      <c r="AX37" s="6">
        <v>0.94639877031181396</v>
      </c>
      <c r="AY37" s="6">
        <v>0.94549846288976747</v>
      </c>
      <c r="AZ37" s="6">
        <v>0.94459815546772097</v>
      </c>
      <c r="BA37" s="6">
        <v>0.94369784804567447</v>
      </c>
      <c r="BB37" s="6">
        <v>0.94279754062362797</v>
      </c>
      <c r="BC37" s="6">
        <v>0.94189723320158147</v>
      </c>
      <c r="BD37" s="6">
        <v>0.94099692577953498</v>
      </c>
      <c r="BE37" s="6">
        <v>0.94009661835748848</v>
      </c>
      <c r="BF37" s="6">
        <v>0.93919631093544198</v>
      </c>
      <c r="BG37" s="6">
        <v>0.93829600351339548</v>
      </c>
      <c r="BH37" s="6">
        <v>0.93739569609134898</v>
      </c>
      <c r="BI37" s="6">
        <v>0.93649538866930249</v>
      </c>
      <c r="BJ37" s="6">
        <v>0.93559508124725599</v>
      </c>
      <c r="BK37" s="6">
        <v>0.93469477382520949</v>
      </c>
      <c r="BL37" s="6">
        <v>0.93379446640316299</v>
      </c>
      <c r="BM37" s="6">
        <v>0.93289415898111649</v>
      </c>
      <c r="BN37" s="6">
        <v>0.93199385155907</v>
      </c>
      <c r="BO37" s="6">
        <v>0.9310935441370235</v>
      </c>
      <c r="BP37" s="6">
        <v>0.930193236714977</v>
      </c>
      <c r="BQ37" s="6">
        <v>0.9292929292929305</v>
      </c>
      <c r="BR37" s="6">
        <v>0.92839262187088401</v>
      </c>
      <c r="BS37" s="6">
        <v>0.92749231444883751</v>
      </c>
      <c r="BT37" s="6">
        <v>0.92659200702679101</v>
      </c>
      <c r="BU37" s="6">
        <v>0.92569169960474451</v>
      </c>
      <c r="BV37" s="6">
        <v>0.92479139218269801</v>
      </c>
      <c r="BW37" s="6">
        <v>0.92389108476065152</v>
      </c>
      <c r="BX37" s="6">
        <v>0.92299077733860502</v>
      </c>
      <c r="BY37" s="6">
        <v>0.92209046991655852</v>
      </c>
      <c r="BZ37" s="6">
        <v>0.92119016249451202</v>
      </c>
      <c r="CA37" s="6">
        <v>0.92028985507246441</v>
      </c>
      <c r="CB37" s="6">
        <v>0.88652321630804021</v>
      </c>
      <c r="CC37" s="6">
        <v>0.84835123483553032</v>
      </c>
      <c r="CD37" s="6">
        <v>0.88051644498859039</v>
      </c>
      <c r="CE37" s="6">
        <v>0.88657379566020145</v>
      </c>
      <c r="CF37" s="6">
        <v>0.88657379566020145</v>
      </c>
      <c r="CG37" s="6">
        <v>0.88657379566020145</v>
      </c>
      <c r="CH37" s="6">
        <v>0.94270040683158574</v>
      </c>
      <c r="CI37" s="6">
        <v>0.87922684140167817</v>
      </c>
      <c r="CJ37" s="6">
        <v>0.8969157417848731</v>
      </c>
      <c r="CK37" s="6">
        <v>0.96356455045085065</v>
      </c>
      <c r="CL37" s="6">
        <v>0.96356455045085065</v>
      </c>
      <c r="CM37" s="6">
        <v>0.92691042593615169</v>
      </c>
      <c r="CN37" s="6">
        <v>0.95134650894595107</v>
      </c>
      <c r="CO37" s="6">
        <v>0.95134650894595107</v>
      </c>
      <c r="CP37" s="6">
        <v>0.94320114794268461</v>
      </c>
      <c r="CQ37" s="6">
        <v>1.9513465089459501</v>
      </c>
      <c r="CR37" s="6">
        <v>1.2819647219448618</v>
      </c>
      <c r="CS37" s="6">
        <v>2.9513465089459499</v>
      </c>
      <c r="CT37" s="6">
        <v>2.0615525799455874</v>
      </c>
      <c r="CU37" s="6">
        <v>3.9513465089459499</v>
      </c>
      <c r="CV37" s="6">
        <v>3.9513465089459499</v>
      </c>
    </row>
    <row r="38" spans="1:100" x14ac:dyDescent="0.25">
      <c r="A38" s="8">
        <v>36</v>
      </c>
      <c r="B38" s="8" t="s">
        <v>199</v>
      </c>
      <c r="C38" s="8" t="s">
        <v>140</v>
      </c>
      <c r="D38" s="6">
        <v>0.95</v>
      </c>
      <c r="E38" s="6">
        <v>0.95</v>
      </c>
      <c r="F38" s="6">
        <v>0.95</v>
      </c>
      <c r="G38" s="6">
        <v>0.95</v>
      </c>
      <c r="H38" s="6">
        <v>0.95</v>
      </c>
      <c r="I38" s="6">
        <v>0.95</v>
      </c>
      <c r="J38" s="6">
        <v>0.95</v>
      </c>
      <c r="K38" s="6">
        <v>0.95</v>
      </c>
      <c r="L38" s="6">
        <v>0.95</v>
      </c>
      <c r="M38" s="6">
        <v>0.95</v>
      </c>
      <c r="N38" s="6">
        <v>0.95</v>
      </c>
      <c r="O38" s="6">
        <v>0.95</v>
      </c>
      <c r="P38" s="6">
        <v>0.95</v>
      </c>
      <c r="Q38" s="6">
        <v>0.95</v>
      </c>
      <c r="R38" s="6">
        <v>0.95</v>
      </c>
      <c r="S38" s="6">
        <v>0.95</v>
      </c>
      <c r="T38" s="6">
        <v>0.95</v>
      </c>
      <c r="U38" s="6">
        <v>0.95</v>
      </c>
      <c r="V38" s="6">
        <v>0.95</v>
      </c>
      <c r="W38" s="6">
        <v>0.95</v>
      </c>
      <c r="X38" s="6">
        <v>0.95</v>
      </c>
      <c r="Y38" s="6">
        <v>0.95</v>
      </c>
      <c r="Z38" s="6">
        <v>0.95</v>
      </c>
      <c r="AA38" s="6">
        <v>0.95</v>
      </c>
      <c r="AB38" s="6">
        <v>0.95</v>
      </c>
      <c r="AC38" s="6">
        <v>0.95</v>
      </c>
      <c r="AD38" s="6">
        <v>0.95</v>
      </c>
      <c r="AE38" s="6">
        <v>0.95</v>
      </c>
      <c r="AF38" s="6">
        <v>0.95</v>
      </c>
      <c r="AG38" s="6">
        <v>0.95</v>
      </c>
      <c r="AH38" s="6">
        <v>0.95</v>
      </c>
      <c r="AI38" s="6">
        <v>0.95</v>
      </c>
      <c r="AJ38" s="6">
        <v>0.95</v>
      </c>
      <c r="AK38" s="6">
        <v>0.95</v>
      </c>
      <c r="AL38" s="6">
        <v>0.95</v>
      </c>
      <c r="AM38" s="6">
        <v>0.95</v>
      </c>
      <c r="AN38" s="6">
        <v>0.95</v>
      </c>
      <c r="AO38" s="6">
        <v>0.95</v>
      </c>
      <c r="AP38" s="6">
        <v>0.95</v>
      </c>
      <c r="AQ38" s="6">
        <v>0.95</v>
      </c>
      <c r="AR38" s="6">
        <v>0.95</v>
      </c>
      <c r="AS38" s="6">
        <v>0.95</v>
      </c>
      <c r="AT38" s="6">
        <v>0.95</v>
      </c>
      <c r="AU38" s="6">
        <v>0.94582316036851966</v>
      </c>
      <c r="AV38" s="6">
        <v>0.94164632073703936</v>
      </c>
      <c r="AW38" s="6">
        <v>0.93746948110555905</v>
      </c>
      <c r="AX38" s="6">
        <v>0.93329264147407875</v>
      </c>
      <c r="AY38" s="6">
        <v>0.92911580184259845</v>
      </c>
      <c r="AZ38" s="6">
        <v>0.92493896221111815</v>
      </c>
      <c r="BA38" s="6">
        <v>0.92076212257963785</v>
      </c>
      <c r="BB38" s="6">
        <v>0.91658528294815755</v>
      </c>
      <c r="BC38" s="6">
        <v>0.91240844331667725</v>
      </c>
      <c r="BD38" s="6">
        <v>0.90823160368519695</v>
      </c>
      <c r="BE38" s="6">
        <v>0.90405476405371665</v>
      </c>
      <c r="BF38" s="6">
        <v>0.89987792442223635</v>
      </c>
      <c r="BG38" s="6">
        <v>0.89570108479075605</v>
      </c>
      <c r="BH38" s="6">
        <v>0.89152424515927575</v>
      </c>
      <c r="BI38" s="6">
        <v>0.88734740552779545</v>
      </c>
      <c r="BJ38" s="6">
        <v>0.88317056589631515</v>
      </c>
      <c r="BK38" s="6">
        <v>0.87899372626483485</v>
      </c>
      <c r="BL38" s="6">
        <v>0.87481688663335455</v>
      </c>
      <c r="BM38" s="6">
        <v>0.87064004700187425</v>
      </c>
      <c r="BN38" s="6">
        <v>0.86646320737039395</v>
      </c>
      <c r="BO38" s="6">
        <v>0.87025206551280199</v>
      </c>
      <c r="BP38" s="6">
        <v>0.86811778179291199</v>
      </c>
      <c r="BQ38" s="6">
        <v>0.86925490261449401</v>
      </c>
      <c r="BR38" s="6">
        <v>0.86767495408350703</v>
      </c>
      <c r="BS38" s="6">
        <v>0.86378925904080806</v>
      </c>
      <c r="BT38" s="6">
        <v>0.863924659403285</v>
      </c>
      <c r="BU38" s="6">
        <v>0.86859045225667797</v>
      </c>
      <c r="BV38" s="6">
        <v>0.86856932240768003</v>
      </c>
      <c r="BW38" s="6">
        <v>0.86356970713661796</v>
      </c>
      <c r="BX38" s="6">
        <v>0.85433670617296298</v>
      </c>
      <c r="BY38" s="6">
        <v>0.84365863798388796</v>
      </c>
      <c r="BZ38" s="6">
        <v>0.83128800000000003</v>
      </c>
      <c r="CA38" s="6">
        <v>0.82412399999999997</v>
      </c>
      <c r="CB38" s="6">
        <v>0.80730299999999999</v>
      </c>
      <c r="CC38" s="6">
        <v>0.78228799999999998</v>
      </c>
      <c r="CD38" s="6">
        <v>0.76111200000000001</v>
      </c>
      <c r="CE38" s="6">
        <v>0.74704099999999996</v>
      </c>
      <c r="CF38" s="6">
        <v>0.74661299999999997</v>
      </c>
      <c r="CG38" s="6">
        <v>0.74990900000000005</v>
      </c>
      <c r="CH38" s="6">
        <v>0.75148800000000004</v>
      </c>
      <c r="CI38" s="6">
        <v>0.75900900000000004</v>
      </c>
      <c r="CJ38" s="6">
        <v>0.77170099999999997</v>
      </c>
      <c r="CK38" s="6">
        <v>0.78834599999999999</v>
      </c>
      <c r="CL38" s="6">
        <v>0.79496800000000001</v>
      </c>
      <c r="CM38" s="6">
        <v>0.79526799999999997</v>
      </c>
      <c r="CN38" s="6">
        <v>0.79352400000000001</v>
      </c>
      <c r="CO38" s="6">
        <v>0.79107799999999995</v>
      </c>
      <c r="CP38" s="6">
        <v>0.78958899999999999</v>
      </c>
      <c r="CQ38" s="6">
        <v>0.78935599999999995</v>
      </c>
      <c r="CR38" s="6">
        <v>0.78939999999999999</v>
      </c>
      <c r="CS38" s="6">
        <v>0.78944833333333342</v>
      </c>
      <c r="CT38" s="6">
        <v>0.78944833333333342</v>
      </c>
      <c r="CU38" s="6">
        <v>0.78944833333333342</v>
      </c>
      <c r="CV38" s="6">
        <v>0.78944833333333342</v>
      </c>
    </row>
    <row r="39" spans="1:100" x14ac:dyDescent="0.25">
      <c r="A39" s="8">
        <v>37</v>
      </c>
      <c r="B39" s="8" t="s">
        <v>200</v>
      </c>
      <c r="C39" s="8" t="s">
        <v>207</v>
      </c>
      <c r="D39" s="6">
        <v>0.95</v>
      </c>
      <c r="E39" s="6">
        <v>0.95</v>
      </c>
      <c r="F39" s="6">
        <v>0.95</v>
      </c>
      <c r="G39" s="6">
        <v>0.95</v>
      </c>
      <c r="H39" s="6">
        <v>0.95</v>
      </c>
      <c r="I39" s="6">
        <v>0.95</v>
      </c>
      <c r="J39" s="6">
        <v>0.95</v>
      </c>
      <c r="K39" s="6">
        <v>0.95</v>
      </c>
      <c r="L39" s="6">
        <v>0.95</v>
      </c>
      <c r="M39" s="6">
        <v>0.95</v>
      </c>
      <c r="N39" s="6">
        <v>0.95</v>
      </c>
      <c r="O39" s="6">
        <v>0.95</v>
      </c>
      <c r="P39" s="6">
        <v>0.95</v>
      </c>
      <c r="Q39" s="6">
        <v>0.95</v>
      </c>
      <c r="R39" s="6">
        <v>0.95</v>
      </c>
      <c r="S39" s="6">
        <v>0.95</v>
      </c>
      <c r="T39" s="6">
        <v>0.95</v>
      </c>
      <c r="U39" s="6">
        <v>0.95</v>
      </c>
      <c r="V39" s="6">
        <v>0.95</v>
      </c>
      <c r="W39" s="6">
        <v>0.95</v>
      </c>
      <c r="X39" s="6">
        <v>0.95</v>
      </c>
      <c r="Y39" s="6">
        <v>0.95</v>
      </c>
      <c r="Z39" s="6">
        <v>0.95</v>
      </c>
      <c r="AA39" s="6">
        <v>0.95</v>
      </c>
      <c r="AB39" s="6">
        <v>0.95</v>
      </c>
      <c r="AC39" s="6">
        <v>0.95</v>
      </c>
      <c r="AD39" s="6">
        <v>0.95</v>
      </c>
      <c r="AE39" s="6">
        <v>0.95</v>
      </c>
      <c r="AF39" s="6">
        <v>0.95</v>
      </c>
      <c r="AG39" s="6">
        <v>0.95</v>
      </c>
      <c r="AH39" s="6">
        <v>0.95</v>
      </c>
      <c r="AI39" s="6">
        <v>0.95</v>
      </c>
      <c r="AJ39" s="6">
        <v>0.95</v>
      </c>
      <c r="AK39" s="6">
        <v>0.95</v>
      </c>
      <c r="AL39" s="6">
        <v>0.95</v>
      </c>
      <c r="AM39" s="6">
        <v>0.95</v>
      </c>
      <c r="AN39" s="6">
        <v>0.95</v>
      </c>
      <c r="AO39" s="6">
        <v>0.95</v>
      </c>
      <c r="AP39" s="6">
        <v>0.95</v>
      </c>
      <c r="AQ39" s="6">
        <v>0.95</v>
      </c>
      <c r="AR39" s="6">
        <v>0.95</v>
      </c>
      <c r="AS39" s="6">
        <v>0.95</v>
      </c>
      <c r="AT39" s="6">
        <v>0.95</v>
      </c>
      <c r="AU39" s="6">
        <v>0.93412009388313144</v>
      </c>
      <c r="AV39" s="6">
        <v>0.91824018776626293</v>
      </c>
      <c r="AW39" s="6">
        <v>0.90236028164939441</v>
      </c>
      <c r="AX39" s="6">
        <v>0.8864803755325259</v>
      </c>
      <c r="AY39" s="6">
        <v>0.87060046941565739</v>
      </c>
      <c r="AZ39" s="6">
        <v>0.85472056329878887</v>
      </c>
      <c r="BA39" s="6">
        <v>0.83884065718192036</v>
      </c>
      <c r="BB39" s="6">
        <v>0.82296075106505184</v>
      </c>
      <c r="BC39" s="6">
        <v>0.80708084494818333</v>
      </c>
      <c r="BD39" s="6">
        <v>0.79120093883131482</v>
      </c>
      <c r="BE39" s="6">
        <v>0.7753210327144463</v>
      </c>
      <c r="BF39" s="6">
        <v>0.75944112659757779</v>
      </c>
      <c r="BG39" s="6">
        <v>0.74356122048070927</v>
      </c>
      <c r="BH39" s="6">
        <v>0.72768131436384076</v>
      </c>
      <c r="BI39" s="6">
        <v>0.71180140824697224</v>
      </c>
      <c r="BJ39" s="6">
        <v>0.69592150213010373</v>
      </c>
      <c r="BK39" s="6">
        <v>0.68004159601323522</v>
      </c>
      <c r="BL39" s="6">
        <v>0.6641616898963667</v>
      </c>
      <c r="BM39" s="6">
        <v>0.64828178377949819</v>
      </c>
      <c r="BN39" s="6">
        <v>0.63240187766262901</v>
      </c>
      <c r="BO39" s="6">
        <v>0.63089257032107304</v>
      </c>
      <c r="BP39" s="6">
        <v>0.62985755777889696</v>
      </c>
      <c r="BQ39" s="6">
        <v>0.63376194068174296</v>
      </c>
      <c r="BR39" s="6">
        <v>0.62945466003258099</v>
      </c>
      <c r="BS39" s="6">
        <v>0.62810616631518901</v>
      </c>
      <c r="BT39" s="6">
        <v>0.62831115423600903</v>
      </c>
      <c r="BU39" s="6">
        <v>0.63257879348377799</v>
      </c>
      <c r="BV39" s="6">
        <v>0.62889225829999096</v>
      </c>
      <c r="BW39" s="6">
        <v>0.63159352875749397</v>
      </c>
      <c r="BX39" s="6">
        <v>0.62501697322150895</v>
      </c>
      <c r="BY39" s="6">
        <v>0.62892330866642399</v>
      </c>
      <c r="BZ39" s="6">
        <v>0.62579930330330402</v>
      </c>
      <c r="CA39" s="6">
        <v>0.62363819475174798</v>
      </c>
      <c r="CB39" s="6">
        <v>0.61984382658243797</v>
      </c>
      <c r="CC39" s="6">
        <v>0.61830455080652602</v>
      </c>
      <c r="CD39" s="6">
        <v>0.61595639775646904</v>
      </c>
      <c r="CE39" s="6">
        <v>0.65508247460314695</v>
      </c>
      <c r="CF39" s="6">
        <v>0.692826619167766</v>
      </c>
      <c r="CG39" s="6">
        <v>0.65304571953743695</v>
      </c>
      <c r="CH39" s="6">
        <v>0.63166927545006502</v>
      </c>
      <c r="CI39" s="6">
        <v>0.62021701375904803</v>
      </c>
      <c r="CJ39" s="6">
        <v>0.59005205261845095</v>
      </c>
      <c r="CK39" s="6">
        <v>0.56762696439161697</v>
      </c>
      <c r="CL39" s="6">
        <v>0.565253322658409</v>
      </c>
      <c r="CM39" s="6">
        <v>0.58335790314517599</v>
      </c>
      <c r="CN39" s="6">
        <v>0.57179127109436101</v>
      </c>
      <c r="CO39" s="6">
        <v>0.59475872694764398</v>
      </c>
      <c r="CP39" s="6">
        <v>0.64410633643005699</v>
      </c>
      <c r="CQ39" s="6">
        <v>0.64685872340425599</v>
      </c>
      <c r="CR39" s="6">
        <v>0.64690000000000003</v>
      </c>
      <c r="CS39" s="6">
        <v>0.645955019944771</v>
      </c>
      <c r="CT39" s="6">
        <v>0.645955019944771</v>
      </c>
      <c r="CU39" s="6">
        <v>0.645955019944771</v>
      </c>
      <c r="CV39" s="6">
        <v>0.645955019944771</v>
      </c>
    </row>
    <row r="40" spans="1:100" x14ac:dyDescent="0.25">
      <c r="A40" s="8">
        <v>38</v>
      </c>
      <c r="B40" s="8" t="s">
        <v>201</v>
      </c>
      <c r="C40" s="8" t="s">
        <v>359</v>
      </c>
      <c r="D40" s="6">
        <v>0.95</v>
      </c>
      <c r="E40" s="6">
        <v>0.95</v>
      </c>
      <c r="F40" s="6">
        <v>0.95</v>
      </c>
      <c r="G40" s="6">
        <v>0.95</v>
      </c>
      <c r="H40" s="6">
        <v>0.95</v>
      </c>
      <c r="I40" s="6">
        <v>0.95</v>
      </c>
      <c r="J40" s="6">
        <v>0.95</v>
      </c>
      <c r="K40" s="6">
        <v>0.95</v>
      </c>
      <c r="L40" s="6">
        <v>0.95</v>
      </c>
      <c r="M40" s="6">
        <v>0.95</v>
      </c>
      <c r="N40" s="6">
        <v>0.95</v>
      </c>
      <c r="O40" s="6">
        <v>0.95</v>
      </c>
      <c r="P40" s="6">
        <v>0.95</v>
      </c>
      <c r="Q40" s="6">
        <v>0.95</v>
      </c>
      <c r="R40" s="6">
        <v>0.95</v>
      </c>
      <c r="S40" s="6">
        <v>0.95</v>
      </c>
      <c r="T40" s="6">
        <v>0.95</v>
      </c>
      <c r="U40" s="6">
        <v>0.95</v>
      </c>
      <c r="V40" s="6">
        <v>0.95</v>
      </c>
      <c r="W40" s="6">
        <v>0.95</v>
      </c>
      <c r="X40" s="6">
        <v>0.95</v>
      </c>
      <c r="Y40" s="6">
        <v>0.95</v>
      </c>
      <c r="Z40" s="6">
        <v>0.95</v>
      </c>
      <c r="AA40" s="6">
        <v>0.95</v>
      </c>
      <c r="AB40" s="6">
        <v>0.95</v>
      </c>
      <c r="AC40" s="6">
        <v>0.95</v>
      </c>
      <c r="AD40" s="6">
        <v>0.95</v>
      </c>
      <c r="AE40" s="6">
        <v>0.95</v>
      </c>
      <c r="AF40" s="6">
        <v>0.95</v>
      </c>
      <c r="AG40" s="6">
        <v>0.95</v>
      </c>
      <c r="AH40" s="6">
        <v>0.95</v>
      </c>
      <c r="AI40" s="6">
        <v>0.95</v>
      </c>
      <c r="AJ40" s="6">
        <v>0.95</v>
      </c>
      <c r="AK40" s="6">
        <v>0.95</v>
      </c>
      <c r="AL40" s="6">
        <v>0.95</v>
      </c>
      <c r="AM40" s="6">
        <v>0.95</v>
      </c>
      <c r="AN40" s="6">
        <v>0.95</v>
      </c>
      <c r="AO40" s="6">
        <v>0.95</v>
      </c>
      <c r="AP40" s="6">
        <v>0.95</v>
      </c>
      <c r="AQ40" s="6">
        <v>0.95</v>
      </c>
      <c r="AR40" s="6">
        <v>0.95</v>
      </c>
      <c r="AS40" s="6">
        <v>0.95</v>
      </c>
      <c r="AT40" s="6">
        <v>0.95</v>
      </c>
      <c r="AU40" s="6">
        <v>0.94826887604909338</v>
      </c>
      <c r="AV40" s="6">
        <v>0.9465377520981868</v>
      </c>
      <c r="AW40" s="6">
        <v>0.94480662814728023</v>
      </c>
      <c r="AX40" s="6">
        <v>0.94307550419637365</v>
      </c>
      <c r="AY40" s="6">
        <v>0.94134438024546707</v>
      </c>
      <c r="AZ40" s="6">
        <v>0.93961325629456049</v>
      </c>
      <c r="BA40" s="6">
        <v>0.93788213234365392</v>
      </c>
      <c r="BB40" s="6">
        <v>0.93615100839274734</v>
      </c>
      <c r="BC40" s="6">
        <v>0.93441988444184076</v>
      </c>
      <c r="BD40" s="6">
        <v>0.93268876049093419</v>
      </c>
      <c r="BE40" s="6">
        <v>0.93095763654002761</v>
      </c>
      <c r="BF40" s="6">
        <v>0.92922651258912103</v>
      </c>
      <c r="BG40" s="6">
        <v>0.92749538863821446</v>
      </c>
      <c r="BH40" s="6">
        <v>0.92576426468730788</v>
      </c>
      <c r="BI40" s="6">
        <v>0.9240331407364013</v>
      </c>
      <c r="BJ40" s="6">
        <v>0.92230201678549473</v>
      </c>
      <c r="BK40" s="6">
        <v>0.92057089283458815</v>
      </c>
      <c r="BL40" s="6">
        <v>0.91883976888368157</v>
      </c>
      <c r="BM40" s="6">
        <v>0.917108644932775</v>
      </c>
      <c r="BN40" s="6">
        <v>0.91537752098186842</v>
      </c>
      <c r="BO40" s="6">
        <v>0.91364639703096295</v>
      </c>
      <c r="BP40" s="6">
        <v>0.91448639353340599</v>
      </c>
      <c r="BQ40" s="6">
        <v>0.97224241953191004</v>
      </c>
      <c r="BR40" s="6">
        <v>0.95931341021480798</v>
      </c>
      <c r="BS40" s="6">
        <v>0.93939803165288605</v>
      </c>
      <c r="BT40" s="6">
        <v>0.91413955250706702</v>
      </c>
      <c r="BU40" s="6">
        <v>0.90593836528092098</v>
      </c>
      <c r="BV40" s="6">
        <v>0.916637973748894</v>
      </c>
      <c r="BW40" s="6">
        <v>0.90925812939016204</v>
      </c>
      <c r="BX40" s="6">
        <v>0.89283418667236603</v>
      </c>
      <c r="BY40" s="6">
        <v>0.91031701464115999</v>
      </c>
      <c r="BZ40" s="6">
        <v>0.90129390162150602</v>
      </c>
      <c r="CA40" s="6">
        <v>0.87233617347880499</v>
      </c>
      <c r="CB40" s="6">
        <v>0.888584946905148</v>
      </c>
      <c r="CC40" s="6">
        <v>0.91223221832525303</v>
      </c>
      <c r="CD40" s="6">
        <v>0.86930291754510303</v>
      </c>
      <c r="CE40" s="6">
        <v>0.88657968113942598</v>
      </c>
      <c r="CF40" s="6">
        <v>0.90529481487238705</v>
      </c>
      <c r="CG40" s="6">
        <v>0.89380359276782995</v>
      </c>
      <c r="CH40" s="6">
        <v>0.94621768403462503</v>
      </c>
      <c r="CI40" s="6">
        <v>0.93945428402102404</v>
      </c>
      <c r="CJ40" s="6">
        <v>0.963718582712355</v>
      </c>
      <c r="CK40" s="6">
        <v>0.93928028058176005</v>
      </c>
      <c r="CL40" s="6">
        <v>0.95244799813463599</v>
      </c>
      <c r="CM40" s="6">
        <v>0.91753189091509602</v>
      </c>
      <c r="CN40" s="6">
        <v>0.93642005654383065</v>
      </c>
      <c r="CO40" s="6">
        <v>0.93642005654383065</v>
      </c>
      <c r="CP40" s="6">
        <v>0.93642005654383065</v>
      </c>
      <c r="CQ40" s="6">
        <v>0.93642005654383065</v>
      </c>
      <c r="CR40" s="6">
        <v>0.93642005654383065</v>
      </c>
      <c r="CS40" s="6">
        <v>0.93642005654383065</v>
      </c>
      <c r="CT40" s="6">
        <v>0.93642005654383065</v>
      </c>
      <c r="CU40" s="6">
        <v>0.93642005654383065</v>
      </c>
      <c r="CV40" s="6">
        <v>0.93642005654383065</v>
      </c>
    </row>
    <row r="41" spans="1:100" x14ac:dyDescent="0.25">
      <c r="A41" s="8">
        <v>39</v>
      </c>
      <c r="B41" s="8" t="s">
        <v>202</v>
      </c>
      <c r="C41" s="8" t="s">
        <v>210</v>
      </c>
      <c r="D41" s="6">
        <v>0.95</v>
      </c>
      <c r="E41" s="6">
        <v>0.95</v>
      </c>
      <c r="F41" s="6">
        <v>0.95</v>
      </c>
      <c r="G41" s="6">
        <v>0.95</v>
      </c>
      <c r="H41" s="6">
        <v>0.95</v>
      </c>
      <c r="I41" s="6">
        <v>0.95</v>
      </c>
      <c r="J41" s="6">
        <v>0.95</v>
      </c>
      <c r="K41" s="6">
        <v>0.95</v>
      </c>
      <c r="L41" s="6">
        <v>0.95</v>
      </c>
      <c r="M41" s="6">
        <v>0.95</v>
      </c>
      <c r="N41" s="6">
        <v>0.95</v>
      </c>
      <c r="O41" s="6">
        <v>0.95</v>
      </c>
      <c r="P41" s="6">
        <v>0.95</v>
      </c>
      <c r="Q41" s="6">
        <v>0.95</v>
      </c>
      <c r="R41" s="6">
        <v>0.95</v>
      </c>
      <c r="S41" s="6">
        <v>0.95</v>
      </c>
      <c r="T41" s="6">
        <v>0.95</v>
      </c>
      <c r="U41" s="6">
        <v>0.95</v>
      </c>
      <c r="V41" s="6">
        <v>0.95</v>
      </c>
      <c r="W41" s="6">
        <v>0.95</v>
      </c>
      <c r="X41" s="6">
        <v>0.95</v>
      </c>
      <c r="Y41" s="6">
        <v>0.95</v>
      </c>
      <c r="Z41" s="6">
        <v>0.95</v>
      </c>
      <c r="AA41" s="6">
        <v>0.95</v>
      </c>
      <c r="AB41" s="6">
        <v>0.95</v>
      </c>
      <c r="AC41" s="6">
        <v>0.95</v>
      </c>
      <c r="AD41" s="6">
        <v>0.95</v>
      </c>
      <c r="AE41" s="6">
        <v>0.95</v>
      </c>
      <c r="AF41" s="6">
        <v>0.95</v>
      </c>
      <c r="AG41" s="6">
        <v>0.95</v>
      </c>
      <c r="AH41" s="6">
        <v>0.95</v>
      </c>
      <c r="AI41" s="6">
        <v>0.95</v>
      </c>
      <c r="AJ41" s="6">
        <v>0.95</v>
      </c>
      <c r="AK41" s="6">
        <v>0.95</v>
      </c>
      <c r="AL41" s="6">
        <v>0.95</v>
      </c>
      <c r="AM41" s="6">
        <v>0.95</v>
      </c>
      <c r="AN41" s="6">
        <v>0.95</v>
      </c>
      <c r="AO41" s="6">
        <v>0.95</v>
      </c>
      <c r="AP41" s="6">
        <v>0.95</v>
      </c>
      <c r="AQ41" s="6">
        <v>0.95</v>
      </c>
      <c r="AR41" s="6">
        <v>0.95</v>
      </c>
      <c r="AS41" s="6">
        <v>0.95</v>
      </c>
      <c r="AT41" s="6">
        <v>0.95</v>
      </c>
      <c r="AU41" s="6">
        <v>0.94899958035296705</v>
      </c>
      <c r="AV41" s="6">
        <v>0.94799916070593415</v>
      </c>
      <c r="AW41" s="6">
        <v>0.94699874105890125</v>
      </c>
      <c r="AX41" s="6">
        <v>0.94599832141186835</v>
      </c>
      <c r="AY41" s="6">
        <v>0.94499790176483545</v>
      </c>
      <c r="AZ41" s="6">
        <v>0.94399748211780254</v>
      </c>
      <c r="BA41" s="6">
        <v>0.94299706247076964</v>
      </c>
      <c r="BB41" s="6">
        <v>0.94199664282373674</v>
      </c>
      <c r="BC41" s="6">
        <v>0.94099622317670384</v>
      </c>
      <c r="BD41" s="6">
        <v>0.93999580352967094</v>
      </c>
      <c r="BE41" s="6">
        <v>0.93899538388263804</v>
      </c>
      <c r="BF41" s="6">
        <v>0.93799496423560513</v>
      </c>
      <c r="BG41" s="6">
        <v>0.93699454458857223</v>
      </c>
      <c r="BH41" s="6">
        <v>0.93599412494153933</v>
      </c>
      <c r="BI41" s="6">
        <v>0.93499370529450643</v>
      </c>
      <c r="BJ41" s="6">
        <v>0.93399328564747353</v>
      </c>
      <c r="BK41" s="6">
        <v>0.93299286600044062</v>
      </c>
      <c r="BL41" s="6">
        <v>0.93199244635340772</v>
      </c>
      <c r="BM41" s="6">
        <v>0.93099202670637482</v>
      </c>
      <c r="BN41" s="6">
        <v>0.92999160705934092</v>
      </c>
      <c r="BO41" s="6">
        <v>0.88757777444979868</v>
      </c>
      <c r="BP41" s="6">
        <v>0.9302111790561044</v>
      </c>
      <c r="BQ41" s="6">
        <v>0.92252279313134733</v>
      </c>
      <c r="BR41" s="6">
        <v>0.90956326535713705</v>
      </c>
      <c r="BS41" s="6">
        <v>0.9177471223002881</v>
      </c>
      <c r="BT41" s="6">
        <v>0.88742831439004533</v>
      </c>
      <c r="BU41" s="6">
        <v>0.85564389649749117</v>
      </c>
      <c r="BV41" s="6">
        <v>0.85671325808539966</v>
      </c>
      <c r="BW41" s="6">
        <v>0.86096226905348916</v>
      </c>
      <c r="BX41" s="6">
        <v>0.85520295202952035</v>
      </c>
      <c r="BY41" s="6">
        <v>0.88476812540822991</v>
      </c>
      <c r="BZ41" s="6">
        <v>0.88792671381633903</v>
      </c>
      <c r="CA41" s="6">
        <v>0.91110432481168024</v>
      </c>
      <c r="CB41" s="6">
        <v>0.9083649964379007</v>
      </c>
      <c r="CC41" s="6">
        <v>0.90483850119921294</v>
      </c>
      <c r="CD41" s="6">
        <v>0.89222498641731718</v>
      </c>
      <c r="CE41" s="6">
        <v>0.88476028662185124</v>
      </c>
      <c r="CF41" s="6">
        <v>0.88595765005572358</v>
      </c>
      <c r="CG41" s="6">
        <v>0.89771998175182477</v>
      </c>
      <c r="CH41" s="6">
        <v>0.91757559290455304</v>
      </c>
      <c r="CI41" s="6">
        <v>0.95307168899027117</v>
      </c>
      <c r="CJ41" s="6">
        <v>0.91132140964977981</v>
      </c>
      <c r="CK41" s="6">
        <v>0.89895103688623579</v>
      </c>
      <c r="CL41" s="6">
        <v>0.8905254433374199</v>
      </c>
      <c r="CM41" s="6">
        <v>0.91755886698159661</v>
      </c>
      <c r="CN41" s="6">
        <v>0.94706600319218848</v>
      </c>
      <c r="CO41" s="6">
        <v>0.93035601050819816</v>
      </c>
      <c r="CP41" s="6">
        <v>0.92174589111685679</v>
      </c>
      <c r="CQ41" s="6">
        <v>0.92201937824997193</v>
      </c>
      <c r="CR41" s="6">
        <v>0.93354287398094493</v>
      </c>
      <c r="CS41" s="6">
        <v>0.94519098296827264</v>
      </c>
      <c r="CT41" s="6">
        <v>0.93358441173306328</v>
      </c>
      <c r="CU41" s="6">
        <v>0.93358441173306328</v>
      </c>
      <c r="CV41" s="6">
        <v>0.93358441173306328</v>
      </c>
    </row>
    <row r="42" spans="1:100" x14ac:dyDescent="0.25">
      <c r="A42" s="8">
        <v>40</v>
      </c>
      <c r="B42" s="8" t="s">
        <v>203</v>
      </c>
      <c r="C42" s="8" t="s">
        <v>158</v>
      </c>
      <c r="D42" s="6">
        <v>0.95</v>
      </c>
      <c r="E42" s="6">
        <v>0.95</v>
      </c>
      <c r="F42" s="6">
        <v>0.95</v>
      </c>
      <c r="G42" s="6">
        <v>0.95</v>
      </c>
      <c r="H42" s="6">
        <v>0.95</v>
      </c>
      <c r="I42" s="6">
        <v>0.95</v>
      </c>
      <c r="J42" s="6">
        <v>0.95</v>
      </c>
      <c r="K42" s="6">
        <v>0.95</v>
      </c>
      <c r="L42" s="6">
        <v>0.95</v>
      </c>
      <c r="M42" s="6">
        <v>0.95</v>
      </c>
      <c r="N42" s="6">
        <v>0.95</v>
      </c>
      <c r="O42" s="6">
        <v>0.95</v>
      </c>
      <c r="P42" s="6">
        <v>0.95</v>
      </c>
      <c r="Q42" s="6">
        <v>0.95</v>
      </c>
      <c r="R42" s="6">
        <v>0.95</v>
      </c>
      <c r="S42" s="6">
        <v>0.95</v>
      </c>
      <c r="T42" s="6">
        <v>0.95</v>
      </c>
      <c r="U42" s="6">
        <v>0.95</v>
      </c>
      <c r="V42" s="6">
        <v>0.95</v>
      </c>
      <c r="W42" s="6">
        <v>0.95</v>
      </c>
      <c r="X42" s="6">
        <v>0.95</v>
      </c>
      <c r="Y42" s="6">
        <v>0.95</v>
      </c>
      <c r="Z42" s="6">
        <v>0.95</v>
      </c>
      <c r="AA42" s="6">
        <v>0.95</v>
      </c>
      <c r="AB42" s="6">
        <v>0.95</v>
      </c>
      <c r="AC42" s="6">
        <v>0.95</v>
      </c>
      <c r="AD42" s="6">
        <v>0.95</v>
      </c>
      <c r="AE42" s="6">
        <v>0.95</v>
      </c>
      <c r="AF42" s="6">
        <v>0.95</v>
      </c>
      <c r="AG42" s="6">
        <v>0.95</v>
      </c>
      <c r="AH42" s="6">
        <v>0.95</v>
      </c>
      <c r="AI42" s="6">
        <v>0.95</v>
      </c>
      <c r="AJ42" s="6">
        <v>0.95</v>
      </c>
      <c r="AK42" s="6">
        <v>0.95</v>
      </c>
      <c r="AL42" s="6">
        <v>0.95</v>
      </c>
      <c r="AM42" s="6">
        <v>0.95</v>
      </c>
      <c r="AN42" s="6">
        <v>0.95</v>
      </c>
      <c r="AO42" s="6">
        <v>0.95</v>
      </c>
      <c r="AP42" s="6">
        <v>0.95</v>
      </c>
      <c r="AQ42" s="6">
        <v>0.95</v>
      </c>
      <c r="AR42" s="6">
        <v>0.95</v>
      </c>
      <c r="AS42" s="6">
        <v>0.95</v>
      </c>
      <c r="AT42" s="6">
        <v>0.95</v>
      </c>
      <c r="AU42" s="6">
        <v>0.94687499999999991</v>
      </c>
      <c r="AV42" s="6">
        <v>0.94374999999999987</v>
      </c>
      <c r="AW42" s="6">
        <v>0.94062499999999982</v>
      </c>
      <c r="AX42" s="6">
        <v>0.93749999999999978</v>
      </c>
      <c r="AY42" s="6">
        <v>0.93437499999999973</v>
      </c>
      <c r="AZ42" s="6">
        <v>0.93124999999999969</v>
      </c>
      <c r="BA42" s="6">
        <v>0.92812499999999964</v>
      </c>
      <c r="BB42" s="6">
        <v>0.9249999999999996</v>
      </c>
      <c r="BC42" s="6">
        <v>0.92187499999999956</v>
      </c>
      <c r="BD42" s="6">
        <v>0.91874999999999951</v>
      </c>
      <c r="BE42" s="6">
        <v>0.91562499999999947</v>
      </c>
      <c r="BF42" s="6">
        <v>0.91249999999999942</v>
      </c>
      <c r="BG42" s="6">
        <v>0.90937499999999938</v>
      </c>
      <c r="BH42" s="6">
        <v>0.90624999999999933</v>
      </c>
      <c r="BI42" s="6">
        <v>0.90312499999999929</v>
      </c>
      <c r="BJ42" s="6">
        <v>0.89999999999999925</v>
      </c>
      <c r="BK42" s="6">
        <v>0.8968749999999992</v>
      </c>
      <c r="BL42" s="6">
        <v>0.89374999999999916</v>
      </c>
      <c r="BM42" s="6">
        <v>0.89062499999999911</v>
      </c>
      <c r="BN42" s="6">
        <v>0.88749999999999907</v>
      </c>
      <c r="BO42" s="6">
        <v>0.88437499999999902</v>
      </c>
      <c r="BP42" s="6">
        <v>0.88124999999999898</v>
      </c>
      <c r="BQ42" s="6">
        <v>0.87812499999999893</v>
      </c>
      <c r="BR42" s="6">
        <v>0.87499999999999889</v>
      </c>
      <c r="BS42" s="6">
        <v>0.87187499999999885</v>
      </c>
      <c r="BT42" s="6">
        <v>0.8687499999999988</v>
      </c>
      <c r="BU42" s="6">
        <v>0.86562499999999876</v>
      </c>
      <c r="BV42" s="6">
        <v>0.86249999999999871</v>
      </c>
      <c r="BW42" s="6">
        <v>0.85937499999999867</v>
      </c>
      <c r="BX42" s="6">
        <v>0.85624999999999862</v>
      </c>
      <c r="BY42" s="6">
        <v>0.85312499999999858</v>
      </c>
      <c r="BZ42" s="6">
        <v>0.84999999999999853</v>
      </c>
      <c r="CA42" s="6">
        <v>0.84687499999999849</v>
      </c>
      <c r="CB42" s="6">
        <v>0.84374999999999845</v>
      </c>
      <c r="CC42" s="6">
        <v>0.8406249999999984</v>
      </c>
      <c r="CD42" s="6">
        <v>0.83749999999999836</v>
      </c>
      <c r="CE42" s="6">
        <v>0.83437499999999831</v>
      </c>
      <c r="CF42" s="6">
        <v>0.83124999999999827</v>
      </c>
      <c r="CG42" s="6">
        <v>0.82812499999999822</v>
      </c>
      <c r="CH42" s="6">
        <v>0.82499999999999818</v>
      </c>
      <c r="CI42" s="6">
        <v>0.82187499999999813</v>
      </c>
      <c r="CJ42" s="6">
        <v>0.81874999999999809</v>
      </c>
      <c r="CK42" s="6">
        <v>0.81562499999999805</v>
      </c>
      <c r="CL42" s="6">
        <v>0.812499999999998</v>
      </c>
      <c r="CM42" s="6">
        <v>0.80937499999999796</v>
      </c>
      <c r="CN42" s="6">
        <v>0.80624999999999791</v>
      </c>
      <c r="CO42" s="6">
        <v>0.80312499999999787</v>
      </c>
      <c r="CP42" s="6">
        <v>0.79999999999999993</v>
      </c>
      <c r="CQ42" s="6">
        <v>0.8</v>
      </c>
      <c r="CR42" s="6">
        <v>0.8</v>
      </c>
      <c r="CS42" s="6">
        <v>0.8</v>
      </c>
      <c r="CT42" s="6">
        <v>0.80040120361083245</v>
      </c>
      <c r="CU42" s="6">
        <v>0.80040120361083245</v>
      </c>
      <c r="CV42" s="6">
        <v>0.80040120361083245</v>
      </c>
    </row>
    <row r="43" spans="1:100" x14ac:dyDescent="0.25">
      <c r="A43" s="8">
        <v>41</v>
      </c>
      <c r="B43" s="8" t="s">
        <v>204</v>
      </c>
      <c r="C43" s="8" t="s">
        <v>152</v>
      </c>
      <c r="D43" s="6">
        <v>0.95</v>
      </c>
      <c r="E43" s="6">
        <v>0.95</v>
      </c>
      <c r="F43" s="6">
        <v>0.95</v>
      </c>
      <c r="G43" s="6">
        <v>0.95</v>
      </c>
      <c r="H43" s="6">
        <v>0.95</v>
      </c>
      <c r="I43" s="6">
        <v>0.95</v>
      </c>
      <c r="J43" s="6">
        <v>0.95</v>
      </c>
      <c r="K43" s="6">
        <v>0.95</v>
      </c>
      <c r="L43" s="6">
        <v>0.95</v>
      </c>
      <c r="M43" s="6">
        <v>0.95</v>
      </c>
      <c r="N43" s="6">
        <v>0.95</v>
      </c>
      <c r="O43" s="6">
        <v>0.95</v>
      </c>
      <c r="P43" s="6">
        <v>0.95</v>
      </c>
      <c r="Q43" s="6">
        <v>0.95</v>
      </c>
      <c r="R43" s="6">
        <v>0.95</v>
      </c>
      <c r="S43" s="6">
        <v>0.95</v>
      </c>
      <c r="T43" s="6">
        <v>0.95</v>
      </c>
      <c r="U43" s="6">
        <v>0.95</v>
      </c>
      <c r="V43" s="6">
        <v>0.95</v>
      </c>
      <c r="W43" s="6">
        <v>0.95</v>
      </c>
      <c r="X43" s="6">
        <v>0.95</v>
      </c>
      <c r="Y43" s="6">
        <v>0.95</v>
      </c>
      <c r="Z43" s="6">
        <v>0.95</v>
      </c>
      <c r="AA43" s="6">
        <v>0.95</v>
      </c>
      <c r="AB43" s="6">
        <v>0.95</v>
      </c>
      <c r="AC43" s="6">
        <v>0.95</v>
      </c>
      <c r="AD43" s="6">
        <v>0.95</v>
      </c>
      <c r="AE43" s="6">
        <v>0.95</v>
      </c>
      <c r="AF43" s="6">
        <v>0.95</v>
      </c>
      <c r="AG43" s="6">
        <v>0.95</v>
      </c>
      <c r="AH43" s="6">
        <v>0.95</v>
      </c>
      <c r="AI43" s="6">
        <v>0.95</v>
      </c>
      <c r="AJ43" s="6">
        <v>0.95</v>
      </c>
      <c r="AK43" s="6">
        <v>0.95</v>
      </c>
      <c r="AL43" s="6">
        <v>0.95</v>
      </c>
      <c r="AM43" s="6">
        <v>0.95</v>
      </c>
      <c r="AN43" s="6">
        <v>0.95</v>
      </c>
      <c r="AO43" s="6">
        <v>0.95</v>
      </c>
      <c r="AP43" s="6">
        <v>0.95</v>
      </c>
      <c r="AQ43" s="6">
        <v>0.95</v>
      </c>
      <c r="AR43" s="6">
        <v>0.95</v>
      </c>
      <c r="AS43" s="6">
        <v>0.95</v>
      </c>
      <c r="AT43" s="6">
        <v>0.95</v>
      </c>
      <c r="AU43" s="6">
        <v>0.95</v>
      </c>
      <c r="AV43" s="6">
        <v>0.95</v>
      </c>
      <c r="AW43" s="6">
        <v>0.95</v>
      </c>
      <c r="AX43" s="6">
        <v>0.95</v>
      </c>
      <c r="AY43" s="6">
        <v>0.95</v>
      </c>
      <c r="AZ43" s="6">
        <v>0.95</v>
      </c>
      <c r="BA43" s="6">
        <v>0.95</v>
      </c>
      <c r="BB43" s="6">
        <v>0.95</v>
      </c>
      <c r="BC43" s="6">
        <v>0.95</v>
      </c>
      <c r="BD43" s="6">
        <v>0.95</v>
      </c>
      <c r="BE43" s="6">
        <v>0.95</v>
      </c>
      <c r="BF43" s="6">
        <v>0.95</v>
      </c>
      <c r="BG43" s="6">
        <v>0.95</v>
      </c>
      <c r="BH43" s="6">
        <v>0.95</v>
      </c>
      <c r="BI43" s="6">
        <v>0.95</v>
      </c>
      <c r="BJ43" s="6">
        <v>0.95</v>
      </c>
      <c r="BK43" s="6">
        <v>0.95</v>
      </c>
      <c r="BL43" s="6">
        <v>0.95</v>
      </c>
      <c r="BM43" s="6">
        <v>0.95</v>
      </c>
      <c r="BN43" s="6">
        <v>0.95</v>
      </c>
      <c r="BO43" s="6">
        <v>0.95</v>
      </c>
      <c r="BP43" s="6">
        <v>0.95</v>
      </c>
      <c r="BQ43" s="6">
        <v>0.95</v>
      </c>
      <c r="BR43" s="6">
        <v>0.95</v>
      </c>
      <c r="BS43" s="6">
        <v>0.95</v>
      </c>
      <c r="BT43" s="6">
        <v>0.95</v>
      </c>
      <c r="BU43" s="6">
        <v>0.95</v>
      </c>
      <c r="BV43" s="6">
        <v>0.95</v>
      </c>
      <c r="BW43" s="6">
        <v>0.95</v>
      </c>
      <c r="BX43" s="6">
        <v>1.0838461261650294</v>
      </c>
      <c r="BY43" s="6">
        <v>1.0824281150159745</v>
      </c>
      <c r="BZ43" s="6">
        <v>0.95981524249422634</v>
      </c>
      <c r="CA43" s="6">
        <v>0.91912676056338027</v>
      </c>
      <c r="CB43" s="6">
        <v>0.96905555555555556</v>
      </c>
      <c r="CC43" s="6">
        <v>0.91902702702702699</v>
      </c>
      <c r="CD43" s="6">
        <v>0.99914285714285711</v>
      </c>
      <c r="CE43" s="6">
        <v>0.99761111111111112</v>
      </c>
      <c r="CF43" s="6">
        <v>0.97664157799117568</v>
      </c>
      <c r="CG43" s="6">
        <v>0.96448117041452186</v>
      </c>
      <c r="CH43" s="6">
        <v>0.87424012158054709</v>
      </c>
      <c r="CI43" s="6">
        <v>0.82871352785145891</v>
      </c>
      <c r="CJ43" s="6">
        <v>0.80543137254901964</v>
      </c>
      <c r="CK43" s="6">
        <v>0.83612834066034181</v>
      </c>
      <c r="CL43" s="6">
        <v>0.82342441368694008</v>
      </c>
      <c r="CM43" s="6">
        <v>0.8216613756321004</v>
      </c>
      <c r="CN43" s="6">
        <v>0.82707137665979413</v>
      </c>
      <c r="CO43" s="6">
        <v>0.8240523886596115</v>
      </c>
      <c r="CP43" s="6">
        <v>0.82426171365050205</v>
      </c>
      <c r="CQ43" s="6">
        <v>0.82512849298996926</v>
      </c>
      <c r="CR43" s="6">
        <v>0.8244808651000276</v>
      </c>
      <c r="CS43" s="6">
        <v>0.82462369058016627</v>
      </c>
      <c r="CT43" s="6">
        <v>0.82474434955672093</v>
      </c>
      <c r="CU43" s="6">
        <v>0.82461630174563816</v>
      </c>
      <c r="CV43" s="6">
        <v>0.82461630174563816</v>
      </c>
    </row>
    <row r="44" spans="1:100" x14ac:dyDescent="0.25">
      <c r="A44" s="8">
        <v>42</v>
      </c>
      <c r="B44" s="8" t="s">
        <v>211</v>
      </c>
      <c r="C44" s="8" t="s">
        <v>67</v>
      </c>
      <c r="D44" s="6">
        <v>0.95</v>
      </c>
      <c r="E44" s="6">
        <v>0.95</v>
      </c>
      <c r="F44" s="6">
        <v>0.95</v>
      </c>
      <c r="G44" s="6">
        <v>0.95</v>
      </c>
      <c r="H44" s="6">
        <v>0.95</v>
      </c>
      <c r="I44" s="6">
        <v>0.95</v>
      </c>
      <c r="J44" s="6">
        <v>0.95</v>
      </c>
      <c r="K44" s="6">
        <v>0.95</v>
      </c>
      <c r="L44" s="6">
        <v>0.95</v>
      </c>
      <c r="M44" s="6">
        <v>0.95</v>
      </c>
      <c r="N44" s="6">
        <v>0.95</v>
      </c>
      <c r="O44" s="6">
        <v>0.95</v>
      </c>
      <c r="P44" s="6">
        <v>0.95</v>
      </c>
      <c r="Q44" s="6">
        <v>0.95</v>
      </c>
      <c r="R44" s="6">
        <v>0.95</v>
      </c>
      <c r="S44" s="6">
        <v>0.95</v>
      </c>
      <c r="T44" s="6">
        <v>0.95</v>
      </c>
      <c r="U44" s="6">
        <v>0.95</v>
      </c>
      <c r="V44" s="6">
        <v>0.95</v>
      </c>
      <c r="W44" s="6">
        <v>0.95</v>
      </c>
      <c r="X44" s="6">
        <v>0.95</v>
      </c>
      <c r="Y44" s="6">
        <v>0.95</v>
      </c>
      <c r="Z44" s="6">
        <v>0.95</v>
      </c>
      <c r="AA44" s="6">
        <v>0.95</v>
      </c>
      <c r="AB44" s="6">
        <v>0.95</v>
      </c>
      <c r="AC44" s="6">
        <v>0.95</v>
      </c>
      <c r="AD44" s="6">
        <v>0.95</v>
      </c>
      <c r="AE44" s="6">
        <v>0.95</v>
      </c>
      <c r="AF44" s="6">
        <v>0.95</v>
      </c>
      <c r="AG44" s="6">
        <v>0.95</v>
      </c>
      <c r="AH44" s="6">
        <v>0.95</v>
      </c>
      <c r="AI44" s="6">
        <v>0.95</v>
      </c>
      <c r="AJ44" s="6">
        <v>0.95</v>
      </c>
      <c r="AK44" s="6">
        <v>0.95</v>
      </c>
      <c r="AL44" s="6">
        <v>0.95</v>
      </c>
      <c r="AM44" s="6">
        <v>0.95</v>
      </c>
      <c r="AN44" s="6">
        <v>0.95</v>
      </c>
      <c r="AO44" s="6">
        <v>0.95</v>
      </c>
      <c r="AP44" s="6">
        <v>0.95</v>
      </c>
      <c r="AQ44" s="6">
        <v>0.95</v>
      </c>
      <c r="AR44" s="6">
        <v>0.95</v>
      </c>
      <c r="AS44" s="6">
        <v>0.95</v>
      </c>
      <c r="AT44" s="6">
        <v>0.95</v>
      </c>
      <c r="AU44" s="6">
        <v>0.94699999999999995</v>
      </c>
      <c r="AV44" s="6">
        <v>0.94399999999999995</v>
      </c>
      <c r="AW44" s="6">
        <v>0.94099999999999995</v>
      </c>
      <c r="AX44" s="6">
        <v>0.93799999999999994</v>
      </c>
      <c r="AY44" s="6">
        <v>0.93500000000000005</v>
      </c>
      <c r="AZ44" s="6">
        <v>0.93200000000000005</v>
      </c>
      <c r="BA44" s="6">
        <v>0.92900000000000005</v>
      </c>
      <c r="BB44" s="6">
        <v>0.92600000000000005</v>
      </c>
      <c r="BC44" s="6">
        <v>0.92300000000000004</v>
      </c>
      <c r="BD44" s="6">
        <v>0.92</v>
      </c>
      <c r="BE44" s="6">
        <v>0.91700000000000004</v>
      </c>
      <c r="BF44" s="6">
        <v>0.91400000000000003</v>
      </c>
      <c r="BG44" s="6">
        <v>0.91100000000000003</v>
      </c>
      <c r="BH44" s="6">
        <v>0.90800000000000003</v>
      </c>
      <c r="BI44" s="6">
        <v>0.90500000000000003</v>
      </c>
      <c r="BJ44" s="6">
        <v>0.90200000000000002</v>
      </c>
      <c r="BK44" s="6">
        <v>0.89900000000000002</v>
      </c>
      <c r="BL44" s="6">
        <v>0.89600000000000002</v>
      </c>
      <c r="BM44" s="6">
        <v>0.89300000000000002</v>
      </c>
      <c r="BN44" s="6">
        <v>0.89</v>
      </c>
      <c r="BO44" s="6">
        <v>0.88700000000000001</v>
      </c>
      <c r="BP44" s="6">
        <v>0.88400000000000001</v>
      </c>
      <c r="BQ44" s="6">
        <v>0.88100000000000001</v>
      </c>
      <c r="BR44" s="6">
        <v>0.878</v>
      </c>
      <c r="BS44" s="6">
        <v>0.875</v>
      </c>
      <c r="BT44" s="6">
        <v>0.872</v>
      </c>
      <c r="BU44" s="6">
        <v>0.86899999999999999</v>
      </c>
      <c r="BV44" s="6">
        <v>0.86600000000000099</v>
      </c>
      <c r="BW44" s="6">
        <v>0.86299999999999999</v>
      </c>
      <c r="BX44" s="6">
        <v>0.86</v>
      </c>
      <c r="BY44" s="6">
        <v>0.84999999999999798</v>
      </c>
      <c r="BZ44" s="6">
        <v>0.84</v>
      </c>
      <c r="CA44" s="6">
        <v>0.82999999999999796</v>
      </c>
      <c r="CB44" s="6">
        <v>0.82</v>
      </c>
      <c r="CC44" s="6">
        <v>0.81</v>
      </c>
      <c r="CD44" s="6">
        <v>0.79</v>
      </c>
      <c r="CE44" s="6">
        <v>0.79</v>
      </c>
      <c r="CF44" s="6">
        <v>0.79</v>
      </c>
      <c r="CG44" s="6">
        <v>0.79</v>
      </c>
      <c r="CH44" s="6">
        <v>0.79</v>
      </c>
      <c r="CI44" s="6">
        <v>0.79</v>
      </c>
      <c r="CJ44" s="6">
        <v>0.79</v>
      </c>
      <c r="CK44" s="6">
        <v>0.79</v>
      </c>
      <c r="CL44" s="6">
        <v>0.79</v>
      </c>
      <c r="CM44" s="6">
        <v>0.79</v>
      </c>
      <c r="CN44" s="6">
        <v>0.79</v>
      </c>
      <c r="CO44" s="6">
        <v>0.79</v>
      </c>
      <c r="CP44" s="6">
        <v>0.79</v>
      </c>
      <c r="CQ44" s="6">
        <v>0.79</v>
      </c>
      <c r="CR44" s="6">
        <v>0.79</v>
      </c>
      <c r="CS44" s="6">
        <v>0.79</v>
      </c>
      <c r="CT44" s="6">
        <v>0.79</v>
      </c>
      <c r="CU44" s="6">
        <v>0.79</v>
      </c>
      <c r="CV44" s="6">
        <v>0.79</v>
      </c>
    </row>
    <row r="45" spans="1:100" x14ac:dyDescent="0.25">
      <c r="A45" s="8">
        <v>43</v>
      </c>
      <c r="B45" s="27" t="s">
        <v>235</v>
      </c>
      <c r="C45" s="8" t="s">
        <v>5</v>
      </c>
      <c r="D45" s="6">
        <v>0.95</v>
      </c>
      <c r="E45" s="6">
        <v>0.95</v>
      </c>
      <c r="F45" s="6">
        <v>0.95</v>
      </c>
      <c r="G45" s="6">
        <v>0.95</v>
      </c>
      <c r="H45" s="6">
        <v>0.95</v>
      </c>
      <c r="I45" s="6">
        <v>0.95</v>
      </c>
      <c r="J45" s="6">
        <v>0.95</v>
      </c>
      <c r="K45" s="6">
        <v>0.95</v>
      </c>
      <c r="L45" s="6">
        <v>0.95</v>
      </c>
      <c r="M45" s="6">
        <v>0.95</v>
      </c>
      <c r="N45" s="6">
        <v>0.95</v>
      </c>
      <c r="O45" s="6">
        <v>0.95</v>
      </c>
      <c r="P45" s="6">
        <v>0.95</v>
      </c>
      <c r="Q45" s="6">
        <v>0.95</v>
      </c>
      <c r="R45" s="6">
        <v>0.95</v>
      </c>
      <c r="S45" s="6">
        <v>0.95</v>
      </c>
      <c r="T45" s="6">
        <v>0.95</v>
      </c>
      <c r="U45" s="6">
        <v>0.95</v>
      </c>
      <c r="V45" s="6">
        <v>0.95</v>
      </c>
      <c r="W45" s="6">
        <v>0.95</v>
      </c>
      <c r="X45" s="6">
        <v>0.95</v>
      </c>
      <c r="Y45" s="6">
        <v>0.95</v>
      </c>
      <c r="Z45" s="6">
        <v>0.95</v>
      </c>
      <c r="AA45" s="6">
        <v>0.95</v>
      </c>
      <c r="AB45" s="6">
        <v>0.95</v>
      </c>
      <c r="AC45" s="6">
        <v>0.95</v>
      </c>
      <c r="AD45" s="6">
        <v>0.95</v>
      </c>
      <c r="AE45" s="6">
        <v>0.95</v>
      </c>
      <c r="AF45" s="6">
        <v>0.95</v>
      </c>
      <c r="AG45" s="6">
        <v>0.95</v>
      </c>
      <c r="AH45" s="6">
        <v>0.95</v>
      </c>
      <c r="AI45" s="6">
        <v>0.95</v>
      </c>
      <c r="AJ45" s="6">
        <v>0.95</v>
      </c>
      <c r="AK45" s="6">
        <v>0.95</v>
      </c>
      <c r="AL45" s="6">
        <v>0.95</v>
      </c>
      <c r="AM45" s="6">
        <v>0.95</v>
      </c>
      <c r="AN45" s="6">
        <v>0.95</v>
      </c>
      <c r="AO45" s="6">
        <v>0.95</v>
      </c>
      <c r="AP45" s="6">
        <v>0.95</v>
      </c>
      <c r="AQ45" s="6">
        <v>0.95</v>
      </c>
      <c r="AR45" s="6">
        <v>0.95</v>
      </c>
      <c r="AS45" s="6">
        <v>0.95</v>
      </c>
      <c r="AT45" s="6">
        <v>0.95</v>
      </c>
      <c r="AU45" s="6">
        <v>0.94350000000000001</v>
      </c>
      <c r="AV45" s="6">
        <v>0.93700000000000006</v>
      </c>
      <c r="AW45" s="6">
        <v>0.9305000000000001</v>
      </c>
      <c r="AX45" s="6">
        <v>0.92400000000000015</v>
      </c>
      <c r="AY45" s="6">
        <v>0.9175000000000002</v>
      </c>
      <c r="AZ45" s="6">
        <v>0.91100000000000025</v>
      </c>
      <c r="BA45" s="6">
        <v>0.9045000000000003</v>
      </c>
      <c r="BB45" s="6">
        <v>0.89800000000000035</v>
      </c>
      <c r="BC45" s="6">
        <v>0.8915000000000004</v>
      </c>
      <c r="BD45" s="6">
        <v>0.88500000000000045</v>
      </c>
      <c r="BE45" s="6">
        <v>0.8785000000000005</v>
      </c>
      <c r="BF45" s="6">
        <v>0.87200000000000055</v>
      </c>
      <c r="BG45" s="6">
        <v>0.8655000000000006</v>
      </c>
      <c r="BH45" s="6">
        <v>0.85900000000000065</v>
      </c>
      <c r="BI45" s="6">
        <v>0.8525000000000007</v>
      </c>
      <c r="BJ45" s="6">
        <v>0.84600000000000075</v>
      </c>
      <c r="BK45" s="6">
        <v>0.8395000000000008</v>
      </c>
      <c r="BL45" s="6">
        <v>0.83300000000000085</v>
      </c>
      <c r="BM45" s="6">
        <v>0.8265000000000009</v>
      </c>
      <c r="BN45" s="6">
        <v>0.82</v>
      </c>
      <c r="BO45" s="6">
        <v>0.81700000000000017</v>
      </c>
      <c r="BP45" s="6">
        <v>0.81400000000000006</v>
      </c>
      <c r="BQ45" s="6">
        <v>0.81099999999999994</v>
      </c>
      <c r="BR45" s="6">
        <v>0.80799999999999983</v>
      </c>
      <c r="BS45" s="6">
        <v>0.80499999999999972</v>
      </c>
      <c r="BT45" s="6">
        <v>0.8019999999999996</v>
      </c>
      <c r="BU45" s="6">
        <v>0.79899999999999949</v>
      </c>
      <c r="BV45" s="6">
        <v>0.79600000000000026</v>
      </c>
      <c r="BW45" s="6">
        <v>0.79300000000000015</v>
      </c>
      <c r="BX45" s="6">
        <v>0.79</v>
      </c>
      <c r="BY45" s="6">
        <v>0.77999999999999758</v>
      </c>
      <c r="BZ45" s="6">
        <v>0.76999999999999957</v>
      </c>
      <c r="CA45" s="6">
        <v>0.75999999999999801</v>
      </c>
      <c r="CB45" s="6">
        <v>0.75</v>
      </c>
      <c r="CC45" s="6">
        <v>0.74</v>
      </c>
      <c r="CD45" s="6">
        <v>0.74</v>
      </c>
      <c r="CE45" s="6">
        <v>0.74</v>
      </c>
      <c r="CF45" s="6">
        <v>0.74</v>
      </c>
      <c r="CG45" s="6">
        <v>0.74</v>
      </c>
      <c r="CH45" s="6">
        <v>0.74</v>
      </c>
      <c r="CI45" s="6">
        <v>0.74</v>
      </c>
      <c r="CJ45" s="6">
        <v>0.74</v>
      </c>
      <c r="CK45" s="6">
        <v>0.74</v>
      </c>
      <c r="CL45" s="6">
        <v>0.74</v>
      </c>
      <c r="CM45" s="6">
        <v>0.74</v>
      </c>
      <c r="CN45" s="6">
        <v>0.74</v>
      </c>
      <c r="CO45" s="6">
        <v>0.74</v>
      </c>
      <c r="CP45" s="6">
        <v>0.74</v>
      </c>
      <c r="CQ45" s="6">
        <v>0.74</v>
      </c>
      <c r="CR45" s="6">
        <v>0.74</v>
      </c>
      <c r="CS45" s="6">
        <v>0.74</v>
      </c>
      <c r="CT45" s="6">
        <v>0.74</v>
      </c>
      <c r="CU45" s="6">
        <v>0.74</v>
      </c>
      <c r="CV45" s="6">
        <v>0.74</v>
      </c>
    </row>
    <row r="46" spans="1:100" x14ac:dyDescent="0.25">
      <c r="A46" s="8">
        <v>44</v>
      </c>
      <c r="B46" s="27" t="s">
        <v>236</v>
      </c>
      <c r="C46" s="8" t="s">
        <v>6</v>
      </c>
      <c r="D46" s="6">
        <v>0.95</v>
      </c>
      <c r="E46" s="6">
        <v>0.95</v>
      </c>
      <c r="F46" s="6">
        <v>0.95</v>
      </c>
      <c r="G46" s="6">
        <v>0.95</v>
      </c>
      <c r="H46" s="6">
        <v>0.95</v>
      </c>
      <c r="I46" s="6">
        <v>0.95</v>
      </c>
      <c r="J46" s="6">
        <v>0.95</v>
      </c>
      <c r="K46" s="6">
        <v>0.95</v>
      </c>
      <c r="L46" s="6">
        <v>0.95</v>
      </c>
      <c r="M46" s="6">
        <v>0.95</v>
      </c>
      <c r="N46" s="6">
        <v>0.95</v>
      </c>
      <c r="O46" s="6">
        <v>0.95</v>
      </c>
      <c r="P46" s="6">
        <v>0.95</v>
      </c>
      <c r="Q46" s="6">
        <v>0.95</v>
      </c>
      <c r="R46" s="6">
        <v>0.95</v>
      </c>
      <c r="S46" s="6">
        <v>0.95</v>
      </c>
      <c r="T46" s="6">
        <v>0.95</v>
      </c>
      <c r="U46" s="6">
        <v>0.95</v>
      </c>
      <c r="V46" s="6">
        <v>0.95</v>
      </c>
      <c r="W46" s="6">
        <v>0.95</v>
      </c>
      <c r="X46" s="6">
        <v>0.95</v>
      </c>
      <c r="Y46" s="6">
        <v>0.95</v>
      </c>
      <c r="Z46" s="6">
        <v>0.95</v>
      </c>
      <c r="AA46" s="6">
        <v>0.95</v>
      </c>
      <c r="AB46" s="6">
        <v>0.95</v>
      </c>
      <c r="AC46" s="6">
        <v>0.95</v>
      </c>
      <c r="AD46" s="6">
        <v>0.95</v>
      </c>
      <c r="AE46" s="6">
        <v>0.95</v>
      </c>
      <c r="AF46" s="6">
        <v>0.95</v>
      </c>
      <c r="AG46" s="6">
        <v>0.95</v>
      </c>
      <c r="AH46" s="6">
        <v>0.95</v>
      </c>
      <c r="AI46" s="6">
        <v>0.95</v>
      </c>
      <c r="AJ46" s="6">
        <v>0.95</v>
      </c>
      <c r="AK46" s="6">
        <v>0.95</v>
      </c>
      <c r="AL46" s="6">
        <v>0.95</v>
      </c>
      <c r="AM46" s="6">
        <v>0.95</v>
      </c>
      <c r="AN46" s="6">
        <v>0.95</v>
      </c>
      <c r="AO46" s="6">
        <v>0.95</v>
      </c>
      <c r="AP46" s="6">
        <v>0.95</v>
      </c>
      <c r="AQ46" s="6">
        <v>0.95</v>
      </c>
      <c r="AR46" s="6">
        <v>0.95</v>
      </c>
      <c r="AS46" s="6">
        <v>0.95</v>
      </c>
      <c r="AT46" s="6">
        <v>0.95</v>
      </c>
      <c r="AU46" s="6">
        <v>0.94350000000000001</v>
      </c>
      <c r="AV46" s="6">
        <v>0.93700000000000006</v>
      </c>
      <c r="AW46" s="6">
        <v>0.9305000000000001</v>
      </c>
      <c r="AX46" s="6">
        <v>0.92400000000000015</v>
      </c>
      <c r="AY46" s="6">
        <v>0.9175000000000002</v>
      </c>
      <c r="AZ46" s="6">
        <v>0.91100000000000025</v>
      </c>
      <c r="BA46" s="6">
        <v>0.9045000000000003</v>
      </c>
      <c r="BB46" s="6">
        <v>0.89800000000000035</v>
      </c>
      <c r="BC46" s="6">
        <v>0.8915000000000004</v>
      </c>
      <c r="BD46" s="6">
        <v>0.88500000000000045</v>
      </c>
      <c r="BE46" s="6">
        <v>0.8785000000000005</v>
      </c>
      <c r="BF46" s="6">
        <v>0.87200000000000055</v>
      </c>
      <c r="BG46" s="6">
        <v>0.8655000000000006</v>
      </c>
      <c r="BH46" s="6">
        <v>0.85900000000000065</v>
      </c>
      <c r="BI46" s="6">
        <v>0.8525000000000007</v>
      </c>
      <c r="BJ46" s="6">
        <v>0.84600000000000075</v>
      </c>
      <c r="BK46" s="6">
        <v>0.8395000000000008</v>
      </c>
      <c r="BL46" s="6">
        <v>0.83300000000000085</v>
      </c>
      <c r="BM46" s="6">
        <v>0.8265000000000009</v>
      </c>
      <c r="BN46" s="6">
        <v>0.82</v>
      </c>
      <c r="BO46" s="6">
        <v>0.81700000000000017</v>
      </c>
      <c r="BP46" s="6">
        <v>0.81400000000000006</v>
      </c>
      <c r="BQ46" s="6">
        <v>0.81099999999999994</v>
      </c>
      <c r="BR46" s="6">
        <v>0.80799999999999983</v>
      </c>
      <c r="BS46" s="6">
        <v>0.80499999999999972</v>
      </c>
      <c r="BT46" s="6">
        <v>0.8019999999999996</v>
      </c>
      <c r="BU46" s="6">
        <v>0.79899999999999949</v>
      </c>
      <c r="BV46" s="6">
        <v>0.79600000000000026</v>
      </c>
      <c r="BW46" s="6">
        <v>0.79300000000000015</v>
      </c>
      <c r="BX46" s="6">
        <v>0.79</v>
      </c>
      <c r="BY46" s="6">
        <v>0.77999999999999758</v>
      </c>
      <c r="BZ46" s="6">
        <v>0.76999999999999957</v>
      </c>
      <c r="CA46" s="6">
        <v>0.75999999999999801</v>
      </c>
      <c r="CB46" s="6">
        <v>0.75</v>
      </c>
      <c r="CC46" s="6">
        <v>0.74</v>
      </c>
      <c r="CD46" s="6">
        <v>0.74</v>
      </c>
      <c r="CE46" s="6">
        <v>0.74</v>
      </c>
      <c r="CF46" s="6">
        <v>0.74</v>
      </c>
      <c r="CG46" s="6">
        <v>0.74</v>
      </c>
      <c r="CH46" s="6">
        <v>0.74</v>
      </c>
      <c r="CI46" s="6">
        <v>0.74</v>
      </c>
      <c r="CJ46" s="6">
        <v>0.74</v>
      </c>
      <c r="CK46" s="6">
        <v>0.74</v>
      </c>
      <c r="CL46" s="6">
        <v>0.74</v>
      </c>
      <c r="CM46" s="6">
        <v>0.74</v>
      </c>
      <c r="CN46" s="6">
        <v>0.74</v>
      </c>
      <c r="CO46" s="6">
        <v>0.74</v>
      </c>
      <c r="CP46" s="6">
        <v>0.74</v>
      </c>
      <c r="CQ46" s="6">
        <v>0.74</v>
      </c>
      <c r="CR46" s="6">
        <v>0.74</v>
      </c>
      <c r="CS46" s="6">
        <v>0.74</v>
      </c>
      <c r="CT46" s="6">
        <v>0.74</v>
      </c>
      <c r="CU46" s="6">
        <v>0.74</v>
      </c>
      <c r="CV46" s="6">
        <v>0.74</v>
      </c>
    </row>
    <row r="47" spans="1:100" x14ac:dyDescent="0.25">
      <c r="A47" s="8">
        <v>45</v>
      </c>
      <c r="B47" s="27" t="s">
        <v>237</v>
      </c>
      <c r="C47" s="8" t="s">
        <v>7</v>
      </c>
      <c r="D47" s="6">
        <v>0.95</v>
      </c>
      <c r="E47" s="6">
        <v>0.95</v>
      </c>
      <c r="F47" s="6">
        <v>0.95</v>
      </c>
      <c r="G47" s="6">
        <v>0.95</v>
      </c>
      <c r="H47" s="6">
        <v>0.95</v>
      </c>
      <c r="I47" s="6">
        <v>0.95</v>
      </c>
      <c r="J47" s="6">
        <v>0.95</v>
      </c>
      <c r="K47" s="6">
        <v>0.95</v>
      </c>
      <c r="L47" s="6">
        <v>0.95</v>
      </c>
      <c r="M47" s="6">
        <v>0.95</v>
      </c>
      <c r="N47" s="6">
        <v>0.95</v>
      </c>
      <c r="O47" s="6">
        <v>0.95</v>
      </c>
      <c r="P47" s="6">
        <v>0.95</v>
      </c>
      <c r="Q47" s="6">
        <v>0.95</v>
      </c>
      <c r="R47" s="6">
        <v>0.95</v>
      </c>
      <c r="S47" s="6">
        <v>0.95</v>
      </c>
      <c r="T47" s="6">
        <v>0.95</v>
      </c>
      <c r="U47" s="6">
        <v>0.95</v>
      </c>
      <c r="V47" s="6">
        <v>0.95</v>
      </c>
      <c r="W47" s="6">
        <v>0.95</v>
      </c>
      <c r="X47" s="6">
        <v>0.95</v>
      </c>
      <c r="Y47" s="6">
        <v>0.95</v>
      </c>
      <c r="Z47" s="6">
        <v>0.95</v>
      </c>
      <c r="AA47" s="6">
        <v>0.95</v>
      </c>
      <c r="AB47" s="6">
        <v>0.95</v>
      </c>
      <c r="AC47" s="6">
        <v>0.95</v>
      </c>
      <c r="AD47" s="6">
        <v>0.95</v>
      </c>
      <c r="AE47" s="6">
        <v>0.95</v>
      </c>
      <c r="AF47" s="6">
        <v>0.95</v>
      </c>
      <c r="AG47" s="6">
        <v>0.95</v>
      </c>
      <c r="AH47" s="6">
        <v>0.95</v>
      </c>
      <c r="AI47" s="6">
        <v>0.95</v>
      </c>
      <c r="AJ47" s="6">
        <v>0.95</v>
      </c>
      <c r="AK47" s="6">
        <v>0.95</v>
      </c>
      <c r="AL47" s="6">
        <v>0.95</v>
      </c>
      <c r="AM47" s="6">
        <v>0.95</v>
      </c>
      <c r="AN47" s="6">
        <v>0.95</v>
      </c>
      <c r="AO47" s="6">
        <v>0.95</v>
      </c>
      <c r="AP47" s="6">
        <v>0.95</v>
      </c>
      <c r="AQ47" s="6">
        <v>0.95</v>
      </c>
      <c r="AR47" s="6">
        <v>0.95</v>
      </c>
      <c r="AS47" s="6">
        <v>0.95</v>
      </c>
      <c r="AT47" s="6">
        <v>0.95</v>
      </c>
      <c r="AU47" s="6">
        <v>0.94350000000000001</v>
      </c>
      <c r="AV47" s="6">
        <v>0.93700000000000006</v>
      </c>
      <c r="AW47" s="6">
        <v>0.9305000000000001</v>
      </c>
      <c r="AX47" s="6">
        <v>0.92400000000000015</v>
      </c>
      <c r="AY47" s="6">
        <v>0.9175000000000002</v>
      </c>
      <c r="AZ47" s="6">
        <v>0.91100000000000025</v>
      </c>
      <c r="BA47" s="6">
        <v>0.9045000000000003</v>
      </c>
      <c r="BB47" s="6">
        <v>0.89800000000000035</v>
      </c>
      <c r="BC47" s="6">
        <v>0.8915000000000004</v>
      </c>
      <c r="BD47" s="6">
        <v>0.88500000000000045</v>
      </c>
      <c r="BE47" s="6">
        <v>0.8785000000000005</v>
      </c>
      <c r="BF47" s="6">
        <v>0.87200000000000055</v>
      </c>
      <c r="BG47" s="6">
        <v>0.8655000000000006</v>
      </c>
      <c r="BH47" s="6">
        <v>0.85900000000000065</v>
      </c>
      <c r="BI47" s="6">
        <v>0.8525000000000007</v>
      </c>
      <c r="BJ47" s="6">
        <v>0.84600000000000075</v>
      </c>
      <c r="BK47" s="6">
        <v>0.8395000000000008</v>
      </c>
      <c r="BL47" s="6">
        <v>0.83300000000000085</v>
      </c>
      <c r="BM47" s="6">
        <v>0.8265000000000009</v>
      </c>
      <c r="BN47" s="6">
        <v>0.82</v>
      </c>
      <c r="BO47" s="6">
        <v>0.81700000000000017</v>
      </c>
      <c r="BP47" s="6">
        <v>0.81400000000000006</v>
      </c>
      <c r="BQ47" s="6">
        <v>0.81099999999999994</v>
      </c>
      <c r="BR47" s="6">
        <v>0.80799999999999983</v>
      </c>
      <c r="BS47" s="6">
        <v>0.80499999999999972</v>
      </c>
      <c r="BT47" s="6">
        <v>0.8019999999999996</v>
      </c>
      <c r="BU47" s="6">
        <v>0.79899999999999949</v>
      </c>
      <c r="BV47" s="6">
        <v>0.79600000000000026</v>
      </c>
      <c r="BW47" s="6">
        <v>0.79300000000000015</v>
      </c>
      <c r="BX47" s="6">
        <v>0.79</v>
      </c>
      <c r="BY47" s="6">
        <v>0.77999999999999758</v>
      </c>
      <c r="BZ47" s="6">
        <v>0.76999999999999957</v>
      </c>
      <c r="CA47" s="6">
        <v>0.75999999999999801</v>
      </c>
      <c r="CB47" s="6">
        <v>0.75</v>
      </c>
      <c r="CC47" s="6">
        <v>0.74</v>
      </c>
      <c r="CD47" s="6">
        <v>0.74</v>
      </c>
      <c r="CE47" s="6">
        <v>0.74</v>
      </c>
      <c r="CF47" s="6">
        <v>0.74</v>
      </c>
      <c r="CG47" s="6">
        <v>0.74</v>
      </c>
      <c r="CH47" s="6">
        <v>0.74</v>
      </c>
      <c r="CI47" s="6">
        <v>0.74</v>
      </c>
      <c r="CJ47" s="6">
        <v>0.74</v>
      </c>
      <c r="CK47" s="6">
        <v>0.74</v>
      </c>
      <c r="CL47" s="6">
        <v>0.74</v>
      </c>
      <c r="CM47" s="6">
        <v>0.74</v>
      </c>
      <c r="CN47" s="6">
        <v>0.74</v>
      </c>
      <c r="CO47" s="6">
        <v>0.74</v>
      </c>
      <c r="CP47" s="6">
        <v>0.74</v>
      </c>
      <c r="CQ47" s="6">
        <v>0.74</v>
      </c>
      <c r="CR47" s="6">
        <v>0.74</v>
      </c>
      <c r="CS47" s="6">
        <v>0.74</v>
      </c>
      <c r="CT47" s="6">
        <v>0.74</v>
      </c>
      <c r="CU47" s="6">
        <v>0.74</v>
      </c>
      <c r="CV47" s="6">
        <v>0.74</v>
      </c>
    </row>
    <row r="48" spans="1:100" x14ac:dyDescent="0.25">
      <c r="A48" s="8">
        <v>46</v>
      </c>
      <c r="B48" s="27" t="s">
        <v>238</v>
      </c>
      <c r="C48" s="8" t="s">
        <v>9</v>
      </c>
      <c r="D48" s="6">
        <v>0.95</v>
      </c>
      <c r="E48" s="6">
        <v>0.95</v>
      </c>
      <c r="F48" s="6">
        <v>0.95</v>
      </c>
      <c r="G48" s="6">
        <v>0.95</v>
      </c>
      <c r="H48" s="6">
        <v>0.95</v>
      </c>
      <c r="I48" s="6">
        <v>0.95</v>
      </c>
      <c r="J48" s="6">
        <v>0.95</v>
      </c>
      <c r="K48" s="6">
        <v>0.95</v>
      </c>
      <c r="L48" s="6">
        <v>0.95</v>
      </c>
      <c r="M48" s="6">
        <v>0.95</v>
      </c>
      <c r="N48" s="6">
        <v>0.95</v>
      </c>
      <c r="O48" s="6">
        <v>0.95</v>
      </c>
      <c r="P48" s="6">
        <v>0.95</v>
      </c>
      <c r="Q48" s="6">
        <v>0.95</v>
      </c>
      <c r="R48" s="6">
        <v>0.95</v>
      </c>
      <c r="S48" s="6">
        <v>0.95</v>
      </c>
      <c r="T48" s="6">
        <v>0.95</v>
      </c>
      <c r="U48" s="6">
        <v>0.95</v>
      </c>
      <c r="V48" s="6">
        <v>0.95</v>
      </c>
      <c r="W48" s="6">
        <v>0.95</v>
      </c>
      <c r="X48" s="6">
        <v>0.95</v>
      </c>
      <c r="Y48" s="6">
        <v>0.95</v>
      </c>
      <c r="Z48" s="6">
        <v>0.95</v>
      </c>
      <c r="AA48" s="6">
        <v>0.95</v>
      </c>
      <c r="AB48" s="6">
        <v>0.95</v>
      </c>
      <c r="AC48" s="6">
        <v>0.95</v>
      </c>
      <c r="AD48" s="6">
        <v>0.95</v>
      </c>
      <c r="AE48" s="6">
        <v>0.95</v>
      </c>
      <c r="AF48" s="6">
        <v>0.95</v>
      </c>
      <c r="AG48" s="6">
        <v>0.95</v>
      </c>
      <c r="AH48" s="6">
        <v>0.95</v>
      </c>
      <c r="AI48" s="6">
        <v>0.95</v>
      </c>
      <c r="AJ48" s="6">
        <v>0.95</v>
      </c>
      <c r="AK48" s="6">
        <v>0.95</v>
      </c>
      <c r="AL48" s="6">
        <v>0.95</v>
      </c>
      <c r="AM48" s="6">
        <v>0.95</v>
      </c>
      <c r="AN48" s="6">
        <v>0.95</v>
      </c>
      <c r="AO48" s="6">
        <v>0.95</v>
      </c>
      <c r="AP48" s="6">
        <v>0.95</v>
      </c>
      <c r="AQ48" s="6">
        <v>0.95</v>
      </c>
      <c r="AR48" s="6">
        <v>0.95</v>
      </c>
      <c r="AS48" s="6">
        <v>0.95</v>
      </c>
      <c r="AT48" s="6">
        <v>0.95</v>
      </c>
      <c r="AU48" s="6">
        <v>0.94350000000000001</v>
      </c>
      <c r="AV48" s="6">
        <v>0.93700000000000006</v>
      </c>
      <c r="AW48" s="6">
        <v>0.9305000000000001</v>
      </c>
      <c r="AX48" s="6">
        <v>0.92400000000000015</v>
      </c>
      <c r="AY48" s="6">
        <v>0.9175000000000002</v>
      </c>
      <c r="AZ48" s="6">
        <v>0.91100000000000025</v>
      </c>
      <c r="BA48" s="6">
        <v>0.9045000000000003</v>
      </c>
      <c r="BB48" s="6">
        <v>0.89800000000000035</v>
      </c>
      <c r="BC48" s="6">
        <v>0.8915000000000004</v>
      </c>
      <c r="BD48" s="6">
        <v>0.88500000000000045</v>
      </c>
      <c r="BE48" s="6">
        <v>0.8785000000000005</v>
      </c>
      <c r="BF48" s="6">
        <v>0.87200000000000055</v>
      </c>
      <c r="BG48" s="6">
        <v>0.8655000000000006</v>
      </c>
      <c r="BH48" s="6">
        <v>0.85900000000000065</v>
      </c>
      <c r="BI48" s="6">
        <v>0.8525000000000007</v>
      </c>
      <c r="BJ48" s="6">
        <v>0.84600000000000075</v>
      </c>
      <c r="BK48" s="6">
        <v>0.8395000000000008</v>
      </c>
      <c r="BL48" s="6">
        <v>0.83300000000000085</v>
      </c>
      <c r="BM48" s="6">
        <v>0.8265000000000009</v>
      </c>
      <c r="BN48" s="6">
        <v>0.82</v>
      </c>
      <c r="BO48" s="6">
        <v>0.81700000000000017</v>
      </c>
      <c r="BP48" s="6">
        <v>0.81400000000000006</v>
      </c>
      <c r="BQ48" s="6">
        <v>0.81099999999999994</v>
      </c>
      <c r="BR48" s="6">
        <v>0.80799999999999983</v>
      </c>
      <c r="BS48" s="6">
        <v>0.80499999999999972</v>
      </c>
      <c r="BT48" s="6">
        <v>0.8019999999999996</v>
      </c>
      <c r="BU48" s="6">
        <v>0.79899999999999949</v>
      </c>
      <c r="BV48" s="6">
        <v>0.79600000000000026</v>
      </c>
      <c r="BW48" s="6">
        <v>0.79300000000000015</v>
      </c>
      <c r="BX48" s="6">
        <v>0.79</v>
      </c>
      <c r="BY48" s="6">
        <v>0.77999999999999758</v>
      </c>
      <c r="BZ48" s="6">
        <v>0.76999999999999957</v>
      </c>
      <c r="CA48" s="6">
        <v>0.75999999999999801</v>
      </c>
      <c r="CB48" s="6">
        <v>0.75</v>
      </c>
      <c r="CC48" s="6">
        <v>0.74</v>
      </c>
      <c r="CD48" s="6">
        <v>0.74</v>
      </c>
      <c r="CE48" s="6">
        <v>0.74</v>
      </c>
      <c r="CF48" s="6">
        <v>0.74</v>
      </c>
      <c r="CG48" s="6">
        <v>0.74</v>
      </c>
      <c r="CH48" s="6">
        <v>0.74</v>
      </c>
      <c r="CI48" s="6">
        <v>0.74</v>
      </c>
      <c r="CJ48" s="6">
        <v>0.74</v>
      </c>
      <c r="CK48" s="6">
        <v>0.74</v>
      </c>
      <c r="CL48" s="6">
        <v>0.74</v>
      </c>
      <c r="CM48" s="6">
        <v>0.74</v>
      </c>
      <c r="CN48" s="6">
        <v>0.74</v>
      </c>
      <c r="CO48" s="6">
        <v>0.74</v>
      </c>
      <c r="CP48" s="6">
        <v>0.74</v>
      </c>
      <c r="CQ48" s="6">
        <v>0.74</v>
      </c>
      <c r="CR48" s="6">
        <v>0.74</v>
      </c>
      <c r="CS48" s="6">
        <v>0.74</v>
      </c>
      <c r="CT48" s="6">
        <v>0.74</v>
      </c>
      <c r="CU48" s="6">
        <v>0.74</v>
      </c>
      <c r="CV48" s="6">
        <v>0.74</v>
      </c>
    </row>
    <row r="49" spans="1:100" x14ac:dyDescent="0.25">
      <c r="A49" s="8">
        <v>47</v>
      </c>
      <c r="B49" s="27" t="s">
        <v>239</v>
      </c>
      <c r="C49" s="8" t="s">
        <v>10</v>
      </c>
      <c r="D49" s="6">
        <v>0.95</v>
      </c>
      <c r="E49" s="6">
        <v>0.95</v>
      </c>
      <c r="F49" s="6">
        <v>0.95</v>
      </c>
      <c r="G49" s="6">
        <v>0.95</v>
      </c>
      <c r="H49" s="6">
        <v>0.95</v>
      </c>
      <c r="I49" s="6">
        <v>0.95</v>
      </c>
      <c r="J49" s="6">
        <v>0.95</v>
      </c>
      <c r="K49" s="6">
        <v>0.95</v>
      </c>
      <c r="L49" s="6">
        <v>0.95</v>
      </c>
      <c r="M49" s="6">
        <v>0.95</v>
      </c>
      <c r="N49" s="6">
        <v>0.95</v>
      </c>
      <c r="O49" s="6">
        <v>0.95</v>
      </c>
      <c r="P49" s="6">
        <v>0.95</v>
      </c>
      <c r="Q49" s="6">
        <v>0.95</v>
      </c>
      <c r="R49" s="6">
        <v>0.95</v>
      </c>
      <c r="S49" s="6">
        <v>0.95</v>
      </c>
      <c r="T49" s="6">
        <v>0.95</v>
      </c>
      <c r="U49" s="6">
        <v>0.95</v>
      </c>
      <c r="V49" s="6">
        <v>0.95</v>
      </c>
      <c r="W49" s="6">
        <v>0.95</v>
      </c>
      <c r="X49" s="6">
        <v>0.95</v>
      </c>
      <c r="Y49" s="6">
        <v>0.95</v>
      </c>
      <c r="Z49" s="6">
        <v>0.95</v>
      </c>
      <c r="AA49" s="6">
        <v>0.95</v>
      </c>
      <c r="AB49" s="6">
        <v>0.95</v>
      </c>
      <c r="AC49" s="6">
        <v>0.95</v>
      </c>
      <c r="AD49" s="6">
        <v>0.95</v>
      </c>
      <c r="AE49" s="6">
        <v>0.95</v>
      </c>
      <c r="AF49" s="6">
        <v>0.95</v>
      </c>
      <c r="AG49" s="6">
        <v>0.95</v>
      </c>
      <c r="AH49" s="6">
        <v>0.95</v>
      </c>
      <c r="AI49" s="6">
        <v>0.95</v>
      </c>
      <c r="AJ49" s="6">
        <v>0.95</v>
      </c>
      <c r="AK49" s="6">
        <v>0.95</v>
      </c>
      <c r="AL49" s="6">
        <v>0.95</v>
      </c>
      <c r="AM49" s="6">
        <v>0.95</v>
      </c>
      <c r="AN49" s="6">
        <v>0.95</v>
      </c>
      <c r="AO49" s="6">
        <v>0.95</v>
      </c>
      <c r="AP49" s="6">
        <v>0.95</v>
      </c>
      <c r="AQ49" s="6">
        <v>0.95</v>
      </c>
      <c r="AR49" s="6">
        <v>0.95</v>
      </c>
      <c r="AS49" s="6">
        <v>0.95</v>
      </c>
      <c r="AT49" s="6">
        <v>0.95</v>
      </c>
      <c r="AU49" s="6">
        <v>0.94350000000000001</v>
      </c>
      <c r="AV49" s="6">
        <v>0.93700000000000006</v>
      </c>
      <c r="AW49" s="6">
        <v>0.9305000000000001</v>
      </c>
      <c r="AX49" s="6">
        <v>0.92400000000000015</v>
      </c>
      <c r="AY49" s="6">
        <v>0.9175000000000002</v>
      </c>
      <c r="AZ49" s="6">
        <v>0.91100000000000025</v>
      </c>
      <c r="BA49" s="6">
        <v>0.9045000000000003</v>
      </c>
      <c r="BB49" s="6">
        <v>0.89800000000000035</v>
      </c>
      <c r="BC49" s="6">
        <v>0.8915000000000004</v>
      </c>
      <c r="BD49" s="6">
        <v>0.88500000000000045</v>
      </c>
      <c r="BE49" s="6">
        <v>0.8785000000000005</v>
      </c>
      <c r="BF49" s="6">
        <v>0.87200000000000055</v>
      </c>
      <c r="BG49" s="6">
        <v>0.8655000000000006</v>
      </c>
      <c r="BH49" s="6">
        <v>0.85900000000000065</v>
      </c>
      <c r="BI49" s="6">
        <v>0.8525000000000007</v>
      </c>
      <c r="BJ49" s="6">
        <v>0.84600000000000075</v>
      </c>
      <c r="BK49" s="6">
        <v>0.8395000000000008</v>
      </c>
      <c r="BL49" s="6">
        <v>0.83300000000000085</v>
      </c>
      <c r="BM49" s="6">
        <v>0.8265000000000009</v>
      </c>
      <c r="BN49" s="6">
        <v>0.82</v>
      </c>
      <c r="BO49" s="6">
        <v>0.81700000000000017</v>
      </c>
      <c r="BP49" s="6">
        <v>0.81400000000000006</v>
      </c>
      <c r="BQ49" s="6">
        <v>0.81099999999999994</v>
      </c>
      <c r="BR49" s="6">
        <v>0.80799999999999983</v>
      </c>
      <c r="BS49" s="6">
        <v>0.80499999999999972</v>
      </c>
      <c r="BT49" s="6">
        <v>0.8019999999999996</v>
      </c>
      <c r="BU49" s="6">
        <v>0.79899999999999949</v>
      </c>
      <c r="BV49" s="6">
        <v>0.79600000000000026</v>
      </c>
      <c r="BW49" s="6">
        <v>0.79300000000000015</v>
      </c>
      <c r="BX49" s="6">
        <v>0.79</v>
      </c>
      <c r="BY49" s="6">
        <v>0.77999999999999758</v>
      </c>
      <c r="BZ49" s="6">
        <v>0.76999999999999957</v>
      </c>
      <c r="CA49" s="6">
        <v>0.75999999999999801</v>
      </c>
      <c r="CB49" s="6">
        <v>0.75</v>
      </c>
      <c r="CC49" s="6">
        <v>0.74</v>
      </c>
      <c r="CD49" s="6">
        <v>0.74</v>
      </c>
      <c r="CE49" s="6">
        <v>0.74</v>
      </c>
      <c r="CF49" s="6">
        <v>0.74</v>
      </c>
      <c r="CG49" s="6">
        <v>0.74</v>
      </c>
      <c r="CH49" s="6">
        <v>0.74</v>
      </c>
      <c r="CI49" s="6">
        <v>0.74</v>
      </c>
      <c r="CJ49" s="6">
        <v>0.74</v>
      </c>
      <c r="CK49" s="6">
        <v>0.74</v>
      </c>
      <c r="CL49" s="6">
        <v>0.74</v>
      </c>
      <c r="CM49" s="6">
        <v>0.74</v>
      </c>
      <c r="CN49" s="6">
        <v>0.74</v>
      </c>
      <c r="CO49" s="6">
        <v>0.74</v>
      </c>
      <c r="CP49" s="6">
        <v>0.74</v>
      </c>
      <c r="CQ49" s="6">
        <v>0.74</v>
      </c>
      <c r="CR49" s="6">
        <v>0.74</v>
      </c>
      <c r="CS49" s="6">
        <v>0.74</v>
      </c>
      <c r="CT49" s="6">
        <v>0.74</v>
      </c>
      <c r="CU49" s="6">
        <v>0.74</v>
      </c>
      <c r="CV49" s="6">
        <v>0.74</v>
      </c>
    </row>
    <row r="50" spans="1:100" x14ac:dyDescent="0.25">
      <c r="A50" s="8">
        <v>48</v>
      </c>
      <c r="B50" s="27" t="s">
        <v>240</v>
      </c>
      <c r="C50" s="8" t="s">
        <v>11</v>
      </c>
      <c r="D50" s="6">
        <v>0.95</v>
      </c>
      <c r="E50" s="6">
        <v>0.95</v>
      </c>
      <c r="F50" s="6">
        <v>0.95</v>
      </c>
      <c r="G50" s="6">
        <v>0.95</v>
      </c>
      <c r="H50" s="6">
        <v>0.95</v>
      </c>
      <c r="I50" s="6">
        <v>0.95</v>
      </c>
      <c r="J50" s="6">
        <v>0.95</v>
      </c>
      <c r="K50" s="6">
        <v>0.95</v>
      </c>
      <c r="L50" s="6">
        <v>0.95</v>
      </c>
      <c r="M50" s="6">
        <v>0.95</v>
      </c>
      <c r="N50" s="6">
        <v>0.95</v>
      </c>
      <c r="O50" s="6">
        <v>0.95</v>
      </c>
      <c r="P50" s="6">
        <v>0.95</v>
      </c>
      <c r="Q50" s="6">
        <v>0.95</v>
      </c>
      <c r="R50" s="6">
        <v>0.95</v>
      </c>
      <c r="S50" s="6">
        <v>0.95</v>
      </c>
      <c r="T50" s="6">
        <v>0.95</v>
      </c>
      <c r="U50" s="6">
        <v>0.95</v>
      </c>
      <c r="V50" s="6">
        <v>0.95</v>
      </c>
      <c r="W50" s="6">
        <v>0.95</v>
      </c>
      <c r="X50" s="6">
        <v>0.95</v>
      </c>
      <c r="Y50" s="6">
        <v>0.95</v>
      </c>
      <c r="Z50" s="6">
        <v>0.95</v>
      </c>
      <c r="AA50" s="6">
        <v>0.95</v>
      </c>
      <c r="AB50" s="6">
        <v>0.95</v>
      </c>
      <c r="AC50" s="6">
        <v>0.95</v>
      </c>
      <c r="AD50" s="6">
        <v>0.95</v>
      </c>
      <c r="AE50" s="6">
        <v>0.95</v>
      </c>
      <c r="AF50" s="6">
        <v>0.95</v>
      </c>
      <c r="AG50" s="6">
        <v>0.95</v>
      </c>
      <c r="AH50" s="6">
        <v>0.95</v>
      </c>
      <c r="AI50" s="6">
        <v>0.95</v>
      </c>
      <c r="AJ50" s="6">
        <v>0.95</v>
      </c>
      <c r="AK50" s="6">
        <v>0.95</v>
      </c>
      <c r="AL50" s="6">
        <v>0.95</v>
      </c>
      <c r="AM50" s="6">
        <v>0.95</v>
      </c>
      <c r="AN50" s="6">
        <v>0.95</v>
      </c>
      <c r="AO50" s="6">
        <v>0.95</v>
      </c>
      <c r="AP50" s="6">
        <v>0.95</v>
      </c>
      <c r="AQ50" s="6">
        <v>0.95</v>
      </c>
      <c r="AR50" s="6">
        <v>0.95</v>
      </c>
      <c r="AS50" s="6">
        <v>0.95</v>
      </c>
      <c r="AT50" s="6">
        <v>0.95</v>
      </c>
      <c r="AU50" s="6">
        <v>0.94350000000000001</v>
      </c>
      <c r="AV50" s="6">
        <v>0.93700000000000006</v>
      </c>
      <c r="AW50" s="6">
        <v>0.9305000000000001</v>
      </c>
      <c r="AX50" s="6">
        <v>0.92400000000000015</v>
      </c>
      <c r="AY50" s="6">
        <v>0.9175000000000002</v>
      </c>
      <c r="AZ50" s="6">
        <v>0.91100000000000025</v>
      </c>
      <c r="BA50" s="6">
        <v>0.9045000000000003</v>
      </c>
      <c r="BB50" s="6">
        <v>0.89800000000000035</v>
      </c>
      <c r="BC50" s="6">
        <v>0.8915000000000004</v>
      </c>
      <c r="BD50" s="6">
        <v>0.88500000000000045</v>
      </c>
      <c r="BE50" s="6">
        <v>0.8785000000000005</v>
      </c>
      <c r="BF50" s="6">
        <v>0.87200000000000055</v>
      </c>
      <c r="BG50" s="6">
        <v>0.8655000000000006</v>
      </c>
      <c r="BH50" s="6">
        <v>0.85900000000000065</v>
      </c>
      <c r="BI50" s="6">
        <v>0.8525000000000007</v>
      </c>
      <c r="BJ50" s="6">
        <v>0.84600000000000075</v>
      </c>
      <c r="BK50" s="6">
        <v>0.8395000000000008</v>
      </c>
      <c r="BL50" s="6">
        <v>0.83300000000000085</v>
      </c>
      <c r="BM50" s="6">
        <v>0.8265000000000009</v>
      </c>
      <c r="BN50" s="6">
        <v>0.82</v>
      </c>
      <c r="BO50" s="6">
        <v>0.81700000000000017</v>
      </c>
      <c r="BP50" s="6">
        <v>0.81400000000000006</v>
      </c>
      <c r="BQ50" s="6">
        <v>0.81099999999999994</v>
      </c>
      <c r="BR50" s="6">
        <v>0.80799999999999983</v>
      </c>
      <c r="BS50" s="6">
        <v>0.80499999999999972</v>
      </c>
      <c r="BT50" s="6">
        <v>0.8019999999999996</v>
      </c>
      <c r="BU50" s="6">
        <v>0.79899999999999949</v>
      </c>
      <c r="BV50" s="6">
        <v>0.79600000000000026</v>
      </c>
      <c r="BW50" s="6">
        <v>0.79300000000000015</v>
      </c>
      <c r="BX50" s="6">
        <v>0.79</v>
      </c>
      <c r="BY50" s="6">
        <v>0.77999999999999758</v>
      </c>
      <c r="BZ50" s="6">
        <v>0.76999999999999957</v>
      </c>
      <c r="CA50" s="6">
        <v>0.75999999999999801</v>
      </c>
      <c r="CB50" s="6">
        <v>0.75</v>
      </c>
      <c r="CC50" s="6">
        <v>0.74</v>
      </c>
      <c r="CD50" s="6">
        <v>0.74</v>
      </c>
      <c r="CE50" s="6">
        <v>0.74</v>
      </c>
      <c r="CF50" s="6">
        <v>0.74</v>
      </c>
      <c r="CG50" s="6">
        <v>0.74</v>
      </c>
      <c r="CH50" s="6">
        <v>0.74</v>
      </c>
      <c r="CI50" s="6">
        <v>0.74</v>
      </c>
      <c r="CJ50" s="6">
        <v>0.74</v>
      </c>
      <c r="CK50" s="6">
        <v>0.74</v>
      </c>
      <c r="CL50" s="6">
        <v>0.74</v>
      </c>
      <c r="CM50" s="6">
        <v>0.74</v>
      </c>
      <c r="CN50" s="6">
        <v>0.74</v>
      </c>
      <c r="CO50" s="6">
        <v>0.74</v>
      </c>
      <c r="CP50" s="6">
        <v>0.74</v>
      </c>
      <c r="CQ50" s="6">
        <v>0.74</v>
      </c>
      <c r="CR50" s="6">
        <v>0.74</v>
      </c>
      <c r="CS50" s="6">
        <v>0.74</v>
      </c>
      <c r="CT50" s="6">
        <v>0.74</v>
      </c>
      <c r="CU50" s="6">
        <v>0.74</v>
      </c>
      <c r="CV50" s="6">
        <v>0.74</v>
      </c>
    </row>
    <row r="51" spans="1:100" x14ac:dyDescent="0.25">
      <c r="A51" s="8">
        <v>49</v>
      </c>
      <c r="B51" s="27" t="s">
        <v>241</v>
      </c>
      <c r="C51" s="8" t="s">
        <v>12</v>
      </c>
      <c r="D51" s="6">
        <v>0.95</v>
      </c>
      <c r="E51" s="6">
        <v>0.95</v>
      </c>
      <c r="F51" s="6">
        <v>0.95</v>
      </c>
      <c r="G51" s="6">
        <v>0.95</v>
      </c>
      <c r="H51" s="6">
        <v>0.95</v>
      </c>
      <c r="I51" s="6">
        <v>0.95</v>
      </c>
      <c r="J51" s="6">
        <v>0.95</v>
      </c>
      <c r="K51" s="6">
        <v>0.95</v>
      </c>
      <c r="L51" s="6">
        <v>0.95</v>
      </c>
      <c r="M51" s="6">
        <v>0.95</v>
      </c>
      <c r="N51" s="6">
        <v>0.95</v>
      </c>
      <c r="O51" s="6">
        <v>0.95</v>
      </c>
      <c r="P51" s="6">
        <v>0.95</v>
      </c>
      <c r="Q51" s="6">
        <v>0.95</v>
      </c>
      <c r="R51" s="6">
        <v>0.95</v>
      </c>
      <c r="S51" s="6">
        <v>0.95</v>
      </c>
      <c r="T51" s="6">
        <v>0.95</v>
      </c>
      <c r="U51" s="6">
        <v>0.95</v>
      </c>
      <c r="V51" s="6">
        <v>0.95</v>
      </c>
      <c r="W51" s="6">
        <v>0.95</v>
      </c>
      <c r="X51" s="6">
        <v>0.95</v>
      </c>
      <c r="Y51" s="6">
        <v>0.95</v>
      </c>
      <c r="Z51" s="6">
        <v>0.95</v>
      </c>
      <c r="AA51" s="6">
        <v>0.95</v>
      </c>
      <c r="AB51" s="6">
        <v>0.95</v>
      </c>
      <c r="AC51" s="6">
        <v>0.95</v>
      </c>
      <c r="AD51" s="6">
        <v>0.95</v>
      </c>
      <c r="AE51" s="6">
        <v>0.95</v>
      </c>
      <c r="AF51" s="6">
        <v>0.95</v>
      </c>
      <c r="AG51" s="6">
        <v>0.95</v>
      </c>
      <c r="AH51" s="6">
        <v>0.95</v>
      </c>
      <c r="AI51" s="6">
        <v>0.95</v>
      </c>
      <c r="AJ51" s="6">
        <v>0.95</v>
      </c>
      <c r="AK51" s="6">
        <v>0.95</v>
      </c>
      <c r="AL51" s="6">
        <v>0.95</v>
      </c>
      <c r="AM51" s="6">
        <v>0.95</v>
      </c>
      <c r="AN51" s="6">
        <v>0.95</v>
      </c>
      <c r="AO51" s="6">
        <v>0.95</v>
      </c>
      <c r="AP51" s="6">
        <v>0.95</v>
      </c>
      <c r="AQ51" s="6">
        <v>0.95</v>
      </c>
      <c r="AR51" s="6">
        <v>0.95</v>
      </c>
      <c r="AS51" s="6">
        <v>0.95</v>
      </c>
      <c r="AT51" s="6">
        <v>0.95</v>
      </c>
      <c r="AU51" s="6">
        <v>0.94350000000000001</v>
      </c>
      <c r="AV51" s="6">
        <v>0.93700000000000006</v>
      </c>
      <c r="AW51" s="6">
        <v>0.9305000000000001</v>
      </c>
      <c r="AX51" s="6">
        <v>0.92400000000000015</v>
      </c>
      <c r="AY51" s="6">
        <v>0.9175000000000002</v>
      </c>
      <c r="AZ51" s="6">
        <v>0.91100000000000025</v>
      </c>
      <c r="BA51" s="6">
        <v>0.9045000000000003</v>
      </c>
      <c r="BB51" s="6">
        <v>0.89800000000000035</v>
      </c>
      <c r="BC51" s="6">
        <v>0.8915000000000004</v>
      </c>
      <c r="BD51" s="6">
        <v>0.88500000000000045</v>
      </c>
      <c r="BE51" s="6">
        <v>0.8785000000000005</v>
      </c>
      <c r="BF51" s="6">
        <v>0.87200000000000055</v>
      </c>
      <c r="BG51" s="6">
        <v>0.8655000000000006</v>
      </c>
      <c r="BH51" s="6">
        <v>0.85900000000000065</v>
      </c>
      <c r="BI51" s="6">
        <v>0.8525000000000007</v>
      </c>
      <c r="BJ51" s="6">
        <v>0.84600000000000075</v>
      </c>
      <c r="BK51" s="6">
        <v>0.8395000000000008</v>
      </c>
      <c r="BL51" s="6">
        <v>0.83300000000000085</v>
      </c>
      <c r="BM51" s="6">
        <v>0.8265000000000009</v>
      </c>
      <c r="BN51" s="6">
        <v>0.82</v>
      </c>
      <c r="BO51" s="6">
        <v>0.81700000000000017</v>
      </c>
      <c r="BP51" s="6">
        <v>0.81400000000000006</v>
      </c>
      <c r="BQ51" s="6">
        <v>0.81099999999999994</v>
      </c>
      <c r="BR51" s="6">
        <v>0.80799999999999983</v>
      </c>
      <c r="BS51" s="6">
        <v>0.80499999999999972</v>
      </c>
      <c r="BT51" s="6">
        <v>0.8019999999999996</v>
      </c>
      <c r="BU51" s="6">
        <v>0.79899999999999949</v>
      </c>
      <c r="BV51" s="6">
        <v>0.79600000000000026</v>
      </c>
      <c r="BW51" s="6">
        <v>0.79300000000000015</v>
      </c>
      <c r="BX51" s="6">
        <v>0.79</v>
      </c>
      <c r="BY51" s="6">
        <v>0.77999999999999758</v>
      </c>
      <c r="BZ51" s="6">
        <v>0.76999999999999957</v>
      </c>
      <c r="CA51" s="6">
        <v>0.75999999999999801</v>
      </c>
      <c r="CB51" s="6">
        <v>0.75</v>
      </c>
      <c r="CC51" s="6">
        <v>0.74</v>
      </c>
      <c r="CD51" s="6">
        <v>0.74</v>
      </c>
      <c r="CE51" s="6">
        <v>0.74</v>
      </c>
      <c r="CF51" s="6">
        <v>0.74</v>
      </c>
      <c r="CG51" s="6">
        <v>0.74</v>
      </c>
      <c r="CH51" s="6">
        <v>0.74</v>
      </c>
      <c r="CI51" s="6">
        <v>0.74</v>
      </c>
      <c r="CJ51" s="6">
        <v>0.74</v>
      </c>
      <c r="CK51" s="6">
        <v>0.74</v>
      </c>
      <c r="CL51" s="6">
        <v>0.74</v>
      </c>
      <c r="CM51" s="6">
        <v>0.74</v>
      </c>
      <c r="CN51" s="6">
        <v>0.74</v>
      </c>
      <c r="CO51" s="6">
        <v>0.74</v>
      </c>
      <c r="CP51" s="6">
        <v>0.74</v>
      </c>
      <c r="CQ51" s="6">
        <v>0.74</v>
      </c>
      <c r="CR51" s="6">
        <v>0.74</v>
      </c>
      <c r="CS51" s="6">
        <v>0.74</v>
      </c>
      <c r="CT51" s="6">
        <v>0.74</v>
      </c>
      <c r="CU51" s="6">
        <v>0.74</v>
      </c>
      <c r="CV51" s="6">
        <v>0.74</v>
      </c>
    </row>
    <row r="52" spans="1:100" x14ac:dyDescent="0.25">
      <c r="A52" s="8">
        <v>50</v>
      </c>
      <c r="B52" s="27" t="s">
        <v>242</v>
      </c>
      <c r="C52" s="8" t="s">
        <v>13</v>
      </c>
      <c r="D52" s="6">
        <v>0.95</v>
      </c>
      <c r="E52" s="6">
        <v>0.95</v>
      </c>
      <c r="F52" s="6">
        <v>0.95</v>
      </c>
      <c r="G52" s="6">
        <v>0.95</v>
      </c>
      <c r="H52" s="6">
        <v>0.95</v>
      </c>
      <c r="I52" s="6">
        <v>0.95</v>
      </c>
      <c r="J52" s="6">
        <v>0.95</v>
      </c>
      <c r="K52" s="6">
        <v>0.95</v>
      </c>
      <c r="L52" s="6">
        <v>0.95</v>
      </c>
      <c r="M52" s="6">
        <v>0.95</v>
      </c>
      <c r="N52" s="6">
        <v>0.95</v>
      </c>
      <c r="O52" s="6">
        <v>0.95</v>
      </c>
      <c r="P52" s="6">
        <v>0.95</v>
      </c>
      <c r="Q52" s="6">
        <v>0.95</v>
      </c>
      <c r="R52" s="6">
        <v>0.95</v>
      </c>
      <c r="S52" s="6">
        <v>0.95</v>
      </c>
      <c r="T52" s="6">
        <v>0.95</v>
      </c>
      <c r="U52" s="6">
        <v>0.95</v>
      </c>
      <c r="V52" s="6">
        <v>0.95</v>
      </c>
      <c r="W52" s="6">
        <v>0.95</v>
      </c>
      <c r="X52" s="6">
        <v>0.95</v>
      </c>
      <c r="Y52" s="6">
        <v>0.95</v>
      </c>
      <c r="Z52" s="6">
        <v>0.95</v>
      </c>
      <c r="AA52" s="6">
        <v>0.95</v>
      </c>
      <c r="AB52" s="6">
        <v>0.95</v>
      </c>
      <c r="AC52" s="6">
        <v>0.95</v>
      </c>
      <c r="AD52" s="6">
        <v>0.95</v>
      </c>
      <c r="AE52" s="6">
        <v>0.95</v>
      </c>
      <c r="AF52" s="6">
        <v>0.95</v>
      </c>
      <c r="AG52" s="6">
        <v>0.95</v>
      </c>
      <c r="AH52" s="6">
        <v>0.95</v>
      </c>
      <c r="AI52" s="6">
        <v>0.95</v>
      </c>
      <c r="AJ52" s="6">
        <v>0.95</v>
      </c>
      <c r="AK52" s="6">
        <v>0.95</v>
      </c>
      <c r="AL52" s="6">
        <v>0.95</v>
      </c>
      <c r="AM52" s="6">
        <v>0.95</v>
      </c>
      <c r="AN52" s="6">
        <v>0.95</v>
      </c>
      <c r="AO52" s="6">
        <v>0.95</v>
      </c>
      <c r="AP52" s="6">
        <v>0.95</v>
      </c>
      <c r="AQ52" s="6">
        <v>0.95</v>
      </c>
      <c r="AR52" s="6">
        <v>0.95</v>
      </c>
      <c r="AS52" s="6">
        <v>0.95</v>
      </c>
      <c r="AT52" s="6">
        <v>0.95</v>
      </c>
      <c r="AU52" s="6">
        <v>0.94350000000000001</v>
      </c>
      <c r="AV52" s="6">
        <v>0.93700000000000006</v>
      </c>
      <c r="AW52" s="6">
        <v>0.9305000000000001</v>
      </c>
      <c r="AX52" s="6">
        <v>0.92400000000000015</v>
      </c>
      <c r="AY52" s="6">
        <v>0.9175000000000002</v>
      </c>
      <c r="AZ52" s="6">
        <v>0.91100000000000025</v>
      </c>
      <c r="BA52" s="6">
        <v>0.9045000000000003</v>
      </c>
      <c r="BB52" s="6">
        <v>0.89800000000000035</v>
      </c>
      <c r="BC52" s="6">
        <v>0.8915000000000004</v>
      </c>
      <c r="BD52" s="6">
        <v>0.88500000000000045</v>
      </c>
      <c r="BE52" s="6">
        <v>0.8785000000000005</v>
      </c>
      <c r="BF52" s="6">
        <v>0.87200000000000055</v>
      </c>
      <c r="BG52" s="6">
        <v>0.8655000000000006</v>
      </c>
      <c r="BH52" s="6">
        <v>0.85900000000000065</v>
      </c>
      <c r="BI52" s="6">
        <v>0.8525000000000007</v>
      </c>
      <c r="BJ52" s="6">
        <v>0.84600000000000075</v>
      </c>
      <c r="BK52" s="6">
        <v>0.8395000000000008</v>
      </c>
      <c r="BL52" s="6">
        <v>0.83300000000000085</v>
      </c>
      <c r="BM52" s="6">
        <v>0.8265000000000009</v>
      </c>
      <c r="BN52" s="6">
        <v>0.82</v>
      </c>
      <c r="BO52" s="6">
        <v>0.81700000000000017</v>
      </c>
      <c r="BP52" s="6">
        <v>0.81400000000000006</v>
      </c>
      <c r="BQ52" s="6">
        <v>0.81099999999999994</v>
      </c>
      <c r="BR52" s="6">
        <v>0.80799999999999983</v>
      </c>
      <c r="BS52" s="6">
        <v>0.80499999999999972</v>
      </c>
      <c r="BT52" s="6">
        <v>0.8019999999999996</v>
      </c>
      <c r="BU52" s="6">
        <v>0.79899999999999949</v>
      </c>
      <c r="BV52" s="6">
        <v>0.79600000000000026</v>
      </c>
      <c r="BW52" s="6">
        <v>0.79300000000000015</v>
      </c>
      <c r="BX52" s="6">
        <v>0.79</v>
      </c>
      <c r="BY52" s="6">
        <v>0.77999999999999758</v>
      </c>
      <c r="BZ52" s="6">
        <v>0.76999999999999957</v>
      </c>
      <c r="CA52" s="6">
        <v>0.75999999999999801</v>
      </c>
      <c r="CB52" s="6">
        <v>0.75</v>
      </c>
      <c r="CC52" s="6">
        <v>0.74</v>
      </c>
      <c r="CD52" s="6">
        <v>0.74</v>
      </c>
      <c r="CE52" s="6">
        <v>0.74</v>
      </c>
      <c r="CF52" s="6">
        <v>0.74</v>
      </c>
      <c r="CG52" s="6">
        <v>0.74</v>
      </c>
      <c r="CH52" s="6">
        <v>0.74</v>
      </c>
      <c r="CI52" s="6">
        <v>0.74</v>
      </c>
      <c r="CJ52" s="6">
        <v>0.74</v>
      </c>
      <c r="CK52" s="6">
        <v>0.74</v>
      </c>
      <c r="CL52" s="6">
        <v>0.74</v>
      </c>
      <c r="CM52" s="6">
        <v>0.74</v>
      </c>
      <c r="CN52" s="6">
        <v>0.74</v>
      </c>
      <c r="CO52" s="6">
        <v>0.74</v>
      </c>
      <c r="CP52" s="6">
        <v>0.74</v>
      </c>
      <c r="CQ52" s="6">
        <v>0.74</v>
      </c>
      <c r="CR52" s="6">
        <v>0.74</v>
      </c>
      <c r="CS52" s="6">
        <v>0.74</v>
      </c>
      <c r="CT52" s="6">
        <v>0.74</v>
      </c>
      <c r="CU52" s="6">
        <v>0.74</v>
      </c>
      <c r="CV52" s="6">
        <v>0.74</v>
      </c>
    </row>
    <row r="53" spans="1:100" x14ac:dyDescent="0.25">
      <c r="A53" s="8">
        <v>51</v>
      </c>
      <c r="B53" s="27" t="s">
        <v>243</v>
      </c>
      <c r="C53" s="8" t="s">
        <v>14</v>
      </c>
      <c r="D53" s="6">
        <v>0.95</v>
      </c>
      <c r="E53" s="6">
        <v>0.95</v>
      </c>
      <c r="F53" s="6">
        <v>0.95</v>
      </c>
      <c r="G53" s="6">
        <v>0.95</v>
      </c>
      <c r="H53" s="6">
        <v>0.95</v>
      </c>
      <c r="I53" s="6">
        <v>0.95</v>
      </c>
      <c r="J53" s="6">
        <v>0.95</v>
      </c>
      <c r="K53" s="6">
        <v>0.95</v>
      </c>
      <c r="L53" s="6">
        <v>0.95</v>
      </c>
      <c r="M53" s="6">
        <v>0.95</v>
      </c>
      <c r="N53" s="6">
        <v>0.95</v>
      </c>
      <c r="O53" s="6">
        <v>0.95</v>
      </c>
      <c r="P53" s="6">
        <v>0.95</v>
      </c>
      <c r="Q53" s="6">
        <v>0.95</v>
      </c>
      <c r="R53" s="6">
        <v>0.95</v>
      </c>
      <c r="S53" s="6">
        <v>0.95</v>
      </c>
      <c r="T53" s="6">
        <v>0.95</v>
      </c>
      <c r="U53" s="6">
        <v>0.95</v>
      </c>
      <c r="V53" s="6">
        <v>0.95</v>
      </c>
      <c r="W53" s="6">
        <v>0.95</v>
      </c>
      <c r="X53" s="6">
        <v>0.95</v>
      </c>
      <c r="Y53" s="6">
        <v>0.95</v>
      </c>
      <c r="Z53" s="6">
        <v>0.95</v>
      </c>
      <c r="AA53" s="6">
        <v>0.95</v>
      </c>
      <c r="AB53" s="6">
        <v>0.95</v>
      </c>
      <c r="AC53" s="6">
        <v>0.95</v>
      </c>
      <c r="AD53" s="6">
        <v>0.95</v>
      </c>
      <c r="AE53" s="6">
        <v>0.95</v>
      </c>
      <c r="AF53" s="6">
        <v>0.95</v>
      </c>
      <c r="AG53" s="6">
        <v>0.95</v>
      </c>
      <c r="AH53" s="6">
        <v>0.95</v>
      </c>
      <c r="AI53" s="6">
        <v>0.95</v>
      </c>
      <c r="AJ53" s="6">
        <v>0.95</v>
      </c>
      <c r="AK53" s="6">
        <v>0.95</v>
      </c>
      <c r="AL53" s="6">
        <v>0.95</v>
      </c>
      <c r="AM53" s="6">
        <v>0.95</v>
      </c>
      <c r="AN53" s="6">
        <v>0.95</v>
      </c>
      <c r="AO53" s="6">
        <v>0.95</v>
      </c>
      <c r="AP53" s="6">
        <v>0.95</v>
      </c>
      <c r="AQ53" s="6">
        <v>0.95</v>
      </c>
      <c r="AR53" s="6">
        <v>0.95</v>
      </c>
      <c r="AS53" s="6">
        <v>0.95</v>
      </c>
      <c r="AT53" s="6">
        <v>0.95</v>
      </c>
      <c r="AU53" s="6">
        <v>0.94350000000000001</v>
      </c>
      <c r="AV53" s="6">
        <v>0.93700000000000006</v>
      </c>
      <c r="AW53" s="6">
        <v>0.9305000000000001</v>
      </c>
      <c r="AX53" s="6">
        <v>0.92400000000000015</v>
      </c>
      <c r="AY53" s="6">
        <v>0.9175000000000002</v>
      </c>
      <c r="AZ53" s="6">
        <v>0.91100000000000025</v>
      </c>
      <c r="BA53" s="6">
        <v>0.9045000000000003</v>
      </c>
      <c r="BB53" s="6">
        <v>0.89800000000000035</v>
      </c>
      <c r="BC53" s="6">
        <v>0.8915000000000004</v>
      </c>
      <c r="BD53" s="6">
        <v>0.88500000000000045</v>
      </c>
      <c r="BE53" s="6">
        <v>0.8785000000000005</v>
      </c>
      <c r="BF53" s="6">
        <v>0.87200000000000055</v>
      </c>
      <c r="BG53" s="6">
        <v>0.8655000000000006</v>
      </c>
      <c r="BH53" s="6">
        <v>0.85900000000000065</v>
      </c>
      <c r="BI53" s="6">
        <v>0.8525000000000007</v>
      </c>
      <c r="BJ53" s="6">
        <v>0.84600000000000075</v>
      </c>
      <c r="BK53" s="6">
        <v>0.8395000000000008</v>
      </c>
      <c r="BL53" s="6">
        <v>0.83300000000000085</v>
      </c>
      <c r="BM53" s="6">
        <v>0.8265000000000009</v>
      </c>
      <c r="BN53" s="6">
        <v>0.82</v>
      </c>
      <c r="BO53" s="6">
        <v>0.81700000000000017</v>
      </c>
      <c r="BP53" s="6">
        <v>0.81400000000000006</v>
      </c>
      <c r="BQ53" s="6">
        <v>0.81099999999999994</v>
      </c>
      <c r="BR53" s="6">
        <v>0.80799999999999983</v>
      </c>
      <c r="BS53" s="6">
        <v>0.80499999999999972</v>
      </c>
      <c r="BT53" s="6">
        <v>0.8019999999999996</v>
      </c>
      <c r="BU53" s="6">
        <v>0.79899999999999949</v>
      </c>
      <c r="BV53" s="6">
        <v>0.79600000000000026</v>
      </c>
      <c r="BW53" s="6">
        <v>0.79300000000000015</v>
      </c>
      <c r="BX53" s="6">
        <v>0.79</v>
      </c>
      <c r="BY53" s="6">
        <v>0.77999999999999758</v>
      </c>
      <c r="BZ53" s="6">
        <v>0.76999999999999957</v>
      </c>
      <c r="CA53" s="6">
        <v>0.75999999999999801</v>
      </c>
      <c r="CB53" s="6">
        <v>0.75</v>
      </c>
      <c r="CC53" s="6">
        <v>0.74</v>
      </c>
      <c r="CD53" s="6">
        <v>0.74</v>
      </c>
      <c r="CE53" s="6">
        <v>0.74</v>
      </c>
      <c r="CF53" s="6">
        <v>0.74</v>
      </c>
      <c r="CG53" s="6">
        <v>0.74</v>
      </c>
      <c r="CH53" s="6">
        <v>0.74</v>
      </c>
      <c r="CI53" s="6">
        <v>0.74</v>
      </c>
      <c r="CJ53" s="6">
        <v>0.74</v>
      </c>
      <c r="CK53" s="6">
        <v>0.74</v>
      </c>
      <c r="CL53" s="6">
        <v>0.74</v>
      </c>
      <c r="CM53" s="6">
        <v>0.74</v>
      </c>
      <c r="CN53" s="6">
        <v>0.74</v>
      </c>
      <c r="CO53" s="6">
        <v>0.74</v>
      </c>
      <c r="CP53" s="6">
        <v>0.74</v>
      </c>
      <c r="CQ53" s="6">
        <v>0.74</v>
      </c>
      <c r="CR53" s="6">
        <v>0.74</v>
      </c>
      <c r="CS53" s="6">
        <v>0.74</v>
      </c>
      <c r="CT53" s="6">
        <v>0.74</v>
      </c>
      <c r="CU53" s="6">
        <v>0.74</v>
      </c>
      <c r="CV53" s="6">
        <v>0.74</v>
      </c>
    </row>
    <row r="54" spans="1:100" x14ac:dyDescent="0.25">
      <c r="A54" s="8">
        <v>52</v>
      </c>
      <c r="B54" s="27" t="s">
        <v>244</v>
      </c>
      <c r="C54" s="8" t="s">
        <v>212</v>
      </c>
      <c r="D54" s="6">
        <v>0.95</v>
      </c>
      <c r="E54" s="6">
        <v>0.95</v>
      </c>
      <c r="F54" s="6">
        <v>0.95</v>
      </c>
      <c r="G54" s="6">
        <v>0.95</v>
      </c>
      <c r="H54" s="6">
        <v>0.95</v>
      </c>
      <c r="I54" s="6">
        <v>0.95</v>
      </c>
      <c r="J54" s="6">
        <v>0.95</v>
      </c>
      <c r="K54" s="6">
        <v>0.95</v>
      </c>
      <c r="L54" s="6">
        <v>0.95</v>
      </c>
      <c r="M54" s="6">
        <v>0.95</v>
      </c>
      <c r="N54" s="6">
        <v>0.95</v>
      </c>
      <c r="O54" s="6">
        <v>0.95</v>
      </c>
      <c r="P54" s="6">
        <v>0.95</v>
      </c>
      <c r="Q54" s="6">
        <v>0.95</v>
      </c>
      <c r="R54" s="6">
        <v>0.95</v>
      </c>
      <c r="S54" s="6">
        <v>0.95</v>
      </c>
      <c r="T54" s="6">
        <v>0.95</v>
      </c>
      <c r="U54" s="6">
        <v>0.95</v>
      </c>
      <c r="V54" s="6">
        <v>0.95</v>
      </c>
      <c r="W54" s="6">
        <v>0.95</v>
      </c>
      <c r="X54" s="6">
        <v>0.95</v>
      </c>
      <c r="Y54" s="6">
        <v>0.95</v>
      </c>
      <c r="Z54" s="6">
        <v>0.95</v>
      </c>
      <c r="AA54" s="6">
        <v>0.95</v>
      </c>
      <c r="AB54" s="6">
        <v>0.95</v>
      </c>
      <c r="AC54" s="6">
        <v>0.95</v>
      </c>
      <c r="AD54" s="6">
        <v>0.95</v>
      </c>
      <c r="AE54" s="6">
        <v>0.95</v>
      </c>
      <c r="AF54" s="6">
        <v>0.95</v>
      </c>
      <c r="AG54" s="6">
        <v>0.95</v>
      </c>
      <c r="AH54" s="6">
        <v>0.95</v>
      </c>
      <c r="AI54" s="6">
        <v>0.95</v>
      </c>
      <c r="AJ54" s="6">
        <v>0.95</v>
      </c>
      <c r="AK54" s="6">
        <v>0.95</v>
      </c>
      <c r="AL54" s="6">
        <v>0.95</v>
      </c>
      <c r="AM54" s="6">
        <v>0.95</v>
      </c>
      <c r="AN54" s="6">
        <v>0.95</v>
      </c>
      <c r="AO54" s="6">
        <v>0.95</v>
      </c>
      <c r="AP54" s="6">
        <v>0.95</v>
      </c>
      <c r="AQ54" s="6">
        <v>0.95</v>
      </c>
      <c r="AR54" s="6">
        <v>0.95</v>
      </c>
      <c r="AS54" s="6">
        <v>0.95</v>
      </c>
      <c r="AT54" s="6">
        <v>0.95</v>
      </c>
      <c r="AU54" s="6">
        <v>0.94350000000000001</v>
      </c>
      <c r="AV54" s="6">
        <v>0.93700000000000006</v>
      </c>
      <c r="AW54" s="6">
        <v>0.9305000000000001</v>
      </c>
      <c r="AX54" s="6">
        <v>0.92400000000000015</v>
      </c>
      <c r="AY54" s="6">
        <v>0.9175000000000002</v>
      </c>
      <c r="AZ54" s="6">
        <v>0.91100000000000025</v>
      </c>
      <c r="BA54" s="6">
        <v>0.9045000000000003</v>
      </c>
      <c r="BB54" s="6">
        <v>0.89800000000000035</v>
      </c>
      <c r="BC54" s="6">
        <v>0.8915000000000004</v>
      </c>
      <c r="BD54" s="6">
        <v>0.88500000000000045</v>
      </c>
      <c r="BE54" s="6">
        <v>0.8785000000000005</v>
      </c>
      <c r="BF54" s="6">
        <v>0.87200000000000055</v>
      </c>
      <c r="BG54" s="6">
        <v>0.8655000000000006</v>
      </c>
      <c r="BH54" s="6">
        <v>0.85900000000000065</v>
      </c>
      <c r="BI54" s="6">
        <v>0.8525000000000007</v>
      </c>
      <c r="BJ54" s="6">
        <v>0.84600000000000075</v>
      </c>
      <c r="BK54" s="6">
        <v>0.8395000000000008</v>
      </c>
      <c r="BL54" s="6">
        <v>0.83300000000000085</v>
      </c>
      <c r="BM54" s="6">
        <v>0.8265000000000009</v>
      </c>
      <c r="BN54" s="6">
        <v>0.82</v>
      </c>
      <c r="BO54" s="6">
        <v>0.81700000000000017</v>
      </c>
      <c r="BP54" s="6">
        <v>0.81400000000000006</v>
      </c>
      <c r="BQ54" s="6">
        <v>0.81099999999999994</v>
      </c>
      <c r="BR54" s="6">
        <v>0.80799999999999983</v>
      </c>
      <c r="BS54" s="6">
        <v>0.80499999999999972</v>
      </c>
      <c r="BT54" s="6">
        <v>0.8019999999999996</v>
      </c>
      <c r="BU54" s="6">
        <v>0.79899999999999949</v>
      </c>
      <c r="BV54" s="6">
        <v>0.79600000000000026</v>
      </c>
      <c r="BW54" s="6">
        <v>0.79300000000000015</v>
      </c>
      <c r="BX54" s="6">
        <v>0.79</v>
      </c>
      <c r="BY54" s="6">
        <v>0.77999999999999758</v>
      </c>
      <c r="BZ54" s="6">
        <v>0.76999999999999957</v>
      </c>
      <c r="CA54" s="6">
        <v>0.75999999999999801</v>
      </c>
      <c r="CB54" s="6">
        <v>0.75</v>
      </c>
      <c r="CC54" s="6">
        <v>0.74</v>
      </c>
      <c r="CD54" s="6">
        <v>0.74</v>
      </c>
      <c r="CE54" s="6">
        <v>0.74</v>
      </c>
      <c r="CF54" s="6">
        <v>0.74</v>
      </c>
      <c r="CG54" s="6">
        <v>0.74</v>
      </c>
      <c r="CH54" s="6">
        <v>0.74</v>
      </c>
      <c r="CI54" s="6">
        <v>0.74</v>
      </c>
      <c r="CJ54" s="6">
        <v>0.74</v>
      </c>
      <c r="CK54" s="6">
        <v>0.74</v>
      </c>
      <c r="CL54" s="6">
        <v>0.74</v>
      </c>
      <c r="CM54" s="6">
        <v>0.74</v>
      </c>
      <c r="CN54" s="6">
        <v>0.74</v>
      </c>
      <c r="CO54" s="6">
        <v>0.74</v>
      </c>
      <c r="CP54" s="6">
        <v>0.74</v>
      </c>
      <c r="CQ54" s="6">
        <v>0.74</v>
      </c>
      <c r="CR54" s="6">
        <v>0.74</v>
      </c>
      <c r="CS54" s="6">
        <v>0.74</v>
      </c>
      <c r="CT54" s="6">
        <v>0.74</v>
      </c>
      <c r="CU54" s="6">
        <v>0.74</v>
      </c>
      <c r="CV54" s="6">
        <v>0.74</v>
      </c>
    </row>
    <row r="55" spans="1:100" x14ac:dyDescent="0.25">
      <c r="A55" s="8">
        <v>53</v>
      </c>
      <c r="B55" s="27" t="s">
        <v>245</v>
      </c>
      <c r="C55" s="8" t="s">
        <v>16</v>
      </c>
      <c r="D55" s="6">
        <v>0.95</v>
      </c>
      <c r="E55" s="6">
        <v>0.95</v>
      </c>
      <c r="F55" s="6">
        <v>0.95</v>
      </c>
      <c r="G55" s="6">
        <v>0.95</v>
      </c>
      <c r="H55" s="6">
        <v>0.95</v>
      </c>
      <c r="I55" s="6">
        <v>0.95</v>
      </c>
      <c r="J55" s="6">
        <v>0.95</v>
      </c>
      <c r="K55" s="6">
        <v>0.95</v>
      </c>
      <c r="L55" s="6">
        <v>0.95</v>
      </c>
      <c r="M55" s="6">
        <v>0.95</v>
      </c>
      <c r="N55" s="6">
        <v>0.95</v>
      </c>
      <c r="O55" s="6">
        <v>0.95</v>
      </c>
      <c r="P55" s="6">
        <v>0.95</v>
      </c>
      <c r="Q55" s="6">
        <v>0.95</v>
      </c>
      <c r="R55" s="6">
        <v>0.95</v>
      </c>
      <c r="S55" s="6">
        <v>0.95</v>
      </c>
      <c r="T55" s="6">
        <v>0.95</v>
      </c>
      <c r="U55" s="6">
        <v>0.95</v>
      </c>
      <c r="V55" s="6">
        <v>0.95</v>
      </c>
      <c r="W55" s="6">
        <v>0.95</v>
      </c>
      <c r="X55" s="6">
        <v>0.95</v>
      </c>
      <c r="Y55" s="6">
        <v>0.95</v>
      </c>
      <c r="Z55" s="6">
        <v>0.95</v>
      </c>
      <c r="AA55" s="6">
        <v>0.95</v>
      </c>
      <c r="AB55" s="6">
        <v>0.95</v>
      </c>
      <c r="AC55" s="6">
        <v>0.95</v>
      </c>
      <c r="AD55" s="6">
        <v>0.95</v>
      </c>
      <c r="AE55" s="6">
        <v>0.95</v>
      </c>
      <c r="AF55" s="6">
        <v>0.95</v>
      </c>
      <c r="AG55" s="6">
        <v>0.95</v>
      </c>
      <c r="AH55" s="6">
        <v>0.95</v>
      </c>
      <c r="AI55" s="6">
        <v>0.95</v>
      </c>
      <c r="AJ55" s="6">
        <v>0.95</v>
      </c>
      <c r="AK55" s="6">
        <v>0.95</v>
      </c>
      <c r="AL55" s="6">
        <v>0.95</v>
      </c>
      <c r="AM55" s="6">
        <v>0.95</v>
      </c>
      <c r="AN55" s="6">
        <v>0.95</v>
      </c>
      <c r="AO55" s="6">
        <v>0.95</v>
      </c>
      <c r="AP55" s="6">
        <v>0.95</v>
      </c>
      <c r="AQ55" s="6">
        <v>0.95</v>
      </c>
      <c r="AR55" s="6">
        <v>0.95</v>
      </c>
      <c r="AS55" s="6">
        <v>0.95</v>
      </c>
      <c r="AT55" s="6">
        <v>0.95</v>
      </c>
      <c r="AU55" s="6">
        <v>0.94350000000000001</v>
      </c>
      <c r="AV55" s="6">
        <v>0.93700000000000006</v>
      </c>
      <c r="AW55" s="6">
        <v>0.9305000000000001</v>
      </c>
      <c r="AX55" s="6">
        <v>0.92400000000000015</v>
      </c>
      <c r="AY55" s="6">
        <v>0.9175000000000002</v>
      </c>
      <c r="AZ55" s="6">
        <v>0.91100000000000025</v>
      </c>
      <c r="BA55" s="6">
        <v>0.9045000000000003</v>
      </c>
      <c r="BB55" s="6">
        <v>0.89800000000000035</v>
      </c>
      <c r="BC55" s="6">
        <v>0.8915000000000004</v>
      </c>
      <c r="BD55" s="6">
        <v>0.88500000000000045</v>
      </c>
      <c r="BE55" s="6">
        <v>0.8785000000000005</v>
      </c>
      <c r="BF55" s="6">
        <v>0.87200000000000055</v>
      </c>
      <c r="BG55" s="6">
        <v>0.8655000000000006</v>
      </c>
      <c r="BH55" s="6">
        <v>0.85900000000000065</v>
      </c>
      <c r="BI55" s="6">
        <v>0.8525000000000007</v>
      </c>
      <c r="BJ55" s="6">
        <v>0.84600000000000075</v>
      </c>
      <c r="BK55" s="6">
        <v>0.8395000000000008</v>
      </c>
      <c r="BL55" s="6">
        <v>0.83300000000000085</v>
      </c>
      <c r="BM55" s="6">
        <v>0.8265000000000009</v>
      </c>
      <c r="BN55" s="6">
        <v>0.82</v>
      </c>
      <c r="BO55" s="6">
        <v>0.81700000000000017</v>
      </c>
      <c r="BP55" s="6">
        <v>0.81400000000000006</v>
      </c>
      <c r="BQ55" s="6">
        <v>0.81099999999999994</v>
      </c>
      <c r="BR55" s="6">
        <v>0.80799999999999983</v>
      </c>
      <c r="BS55" s="6">
        <v>0.80499999999999972</v>
      </c>
      <c r="BT55" s="6">
        <v>0.8019999999999996</v>
      </c>
      <c r="BU55" s="6">
        <v>0.79899999999999949</v>
      </c>
      <c r="BV55" s="6">
        <v>0.79600000000000026</v>
      </c>
      <c r="BW55" s="6">
        <v>0.79300000000000015</v>
      </c>
      <c r="BX55" s="6">
        <v>0.79</v>
      </c>
      <c r="BY55" s="6">
        <v>0.77999999999999758</v>
      </c>
      <c r="BZ55" s="6">
        <v>0.76999999999999957</v>
      </c>
      <c r="CA55" s="6">
        <v>0.75999999999999801</v>
      </c>
      <c r="CB55" s="6">
        <v>0.75</v>
      </c>
      <c r="CC55" s="6">
        <v>0.74</v>
      </c>
      <c r="CD55" s="6">
        <v>0.74</v>
      </c>
      <c r="CE55" s="6">
        <v>0.74</v>
      </c>
      <c r="CF55" s="6">
        <v>0.74</v>
      </c>
      <c r="CG55" s="6">
        <v>0.74</v>
      </c>
      <c r="CH55" s="6">
        <v>0.74</v>
      </c>
      <c r="CI55" s="6">
        <v>0.74</v>
      </c>
      <c r="CJ55" s="6">
        <v>0.74</v>
      </c>
      <c r="CK55" s="6">
        <v>0.74</v>
      </c>
      <c r="CL55" s="6">
        <v>0.74</v>
      </c>
      <c r="CM55" s="6">
        <v>0.74</v>
      </c>
      <c r="CN55" s="6">
        <v>0.74</v>
      </c>
      <c r="CO55" s="6">
        <v>0.74</v>
      </c>
      <c r="CP55" s="6">
        <v>0.74</v>
      </c>
      <c r="CQ55" s="6">
        <v>0.74</v>
      </c>
      <c r="CR55" s="6">
        <v>0.74</v>
      </c>
      <c r="CS55" s="6">
        <v>0.74</v>
      </c>
      <c r="CT55" s="6">
        <v>0.74</v>
      </c>
      <c r="CU55" s="6">
        <v>0.74</v>
      </c>
      <c r="CV55" s="6">
        <v>0.74</v>
      </c>
    </row>
    <row r="56" spans="1:100" x14ac:dyDescent="0.25">
      <c r="A56" s="8">
        <v>54</v>
      </c>
      <c r="B56" s="27" t="s">
        <v>246</v>
      </c>
      <c r="C56" s="8" t="s">
        <v>17</v>
      </c>
      <c r="D56" s="6">
        <v>0.95</v>
      </c>
      <c r="E56" s="6">
        <v>0.95</v>
      </c>
      <c r="F56" s="6">
        <v>0.95</v>
      </c>
      <c r="G56" s="6">
        <v>0.95</v>
      </c>
      <c r="H56" s="6">
        <v>0.95</v>
      </c>
      <c r="I56" s="6">
        <v>0.95</v>
      </c>
      <c r="J56" s="6">
        <v>0.95</v>
      </c>
      <c r="K56" s="6">
        <v>0.95</v>
      </c>
      <c r="L56" s="6">
        <v>0.95</v>
      </c>
      <c r="M56" s="6">
        <v>0.95</v>
      </c>
      <c r="N56" s="6">
        <v>0.95</v>
      </c>
      <c r="O56" s="6">
        <v>0.95</v>
      </c>
      <c r="P56" s="6">
        <v>0.95</v>
      </c>
      <c r="Q56" s="6">
        <v>0.95</v>
      </c>
      <c r="R56" s="6">
        <v>0.95</v>
      </c>
      <c r="S56" s="6">
        <v>0.95</v>
      </c>
      <c r="T56" s="6">
        <v>0.95</v>
      </c>
      <c r="U56" s="6">
        <v>0.95</v>
      </c>
      <c r="V56" s="6">
        <v>0.95</v>
      </c>
      <c r="W56" s="6">
        <v>0.95</v>
      </c>
      <c r="X56" s="6">
        <v>0.95</v>
      </c>
      <c r="Y56" s="6">
        <v>0.95</v>
      </c>
      <c r="Z56" s="6">
        <v>0.95</v>
      </c>
      <c r="AA56" s="6">
        <v>0.95</v>
      </c>
      <c r="AB56" s="6">
        <v>0.95</v>
      </c>
      <c r="AC56" s="6">
        <v>0.95</v>
      </c>
      <c r="AD56" s="6">
        <v>0.95</v>
      </c>
      <c r="AE56" s="6">
        <v>0.95</v>
      </c>
      <c r="AF56" s="6">
        <v>0.95</v>
      </c>
      <c r="AG56" s="6">
        <v>0.95</v>
      </c>
      <c r="AH56" s="6">
        <v>0.95</v>
      </c>
      <c r="AI56" s="6">
        <v>0.95</v>
      </c>
      <c r="AJ56" s="6">
        <v>0.95</v>
      </c>
      <c r="AK56" s="6">
        <v>0.95</v>
      </c>
      <c r="AL56" s="6">
        <v>0.95</v>
      </c>
      <c r="AM56" s="6">
        <v>0.95</v>
      </c>
      <c r="AN56" s="6">
        <v>0.95</v>
      </c>
      <c r="AO56" s="6">
        <v>0.95</v>
      </c>
      <c r="AP56" s="6">
        <v>0.95</v>
      </c>
      <c r="AQ56" s="6">
        <v>0.95</v>
      </c>
      <c r="AR56" s="6">
        <v>0.95</v>
      </c>
      <c r="AS56" s="6">
        <v>0.95</v>
      </c>
      <c r="AT56" s="6">
        <v>0.95</v>
      </c>
      <c r="AU56" s="6">
        <v>0.94350000000000001</v>
      </c>
      <c r="AV56" s="6">
        <v>0.93700000000000006</v>
      </c>
      <c r="AW56" s="6">
        <v>0.9305000000000001</v>
      </c>
      <c r="AX56" s="6">
        <v>0.92400000000000015</v>
      </c>
      <c r="AY56" s="6">
        <v>0.9175000000000002</v>
      </c>
      <c r="AZ56" s="6">
        <v>0.91100000000000025</v>
      </c>
      <c r="BA56" s="6">
        <v>0.9045000000000003</v>
      </c>
      <c r="BB56" s="6">
        <v>0.89800000000000035</v>
      </c>
      <c r="BC56" s="6">
        <v>0.8915000000000004</v>
      </c>
      <c r="BD56" s="6">
        <v>0.88500000000000045</v>
      </c>
      <c r="BE56" s="6">
        <v>0.8785000000000005</v>
      </c>
      <c r="BF56" s="6">
        <v>0.87200000000000055</v>
      </c>
      <c r="BG56" s="6">
        <v>0.8655000000000006</v>
      </c>
      <c r="BH56" s="6">
        <v>0.85900000000000065</v>
      </c>
      <c r="BI56" s="6">
        <v>0.8525000000000007</v>
      </c>
      <c r="BJ56" s="6">
        <v>0.84600000000000075</v>
      </c>
      <c r="BK56" s="6">
        <v>0.8395000000000008</v>
      </c>
      <c r="BL56" s="6">
        <v>0.83300000000000085</v>
      </c>
      <c r="BM56" s="6">
        <v>0.8265000000000009</v>
      </c>
      <c r="BN56" s="6">
        <v>0.82</v>
      </c>
      <c r="BO56" s="6">
        <v>0.81700000000000017</v>
      </c>
      <c r="BP56" s="6">
        <v>0.81400000000000006</v>
      </c>
      <c r="BQ56" s="6">
        <v>0.81099999999999994</v>
      </c>
      <c r="BR56" s="6">
        <v>0.80799999999999983</v>
      </c>
      <c r="BS56" s="6">
        <v>0.80499999999999972</v>
      </c>
      <c r="BT56" s="6">
        <v>0.8019999999999996</v>
      </c>
      <c r="BU56" s="6">
        <v>0.79899999999999949</v>
      </c>
      <c r="BV56" s="6">
        <v>0.79600000000000026</v>
      </c>
      <c r="BW56" s="6">
        <v>0.79300000000000015</v>
      </c>
      <c r="BX56" s="6">
        <v>0.79</v>
      </c>
      <c r="BY56" s="6">
        <v>0.77999999999999758</v>
      </c>
      <c r="BZ56" s="6">
        <v>0.76999999999999957</v>
      </c>
      <c r="CA56" s="6">
        <v>0.75999999999999801</v>
      </c>
      <c r="CB56" s="6">
        <v>0.75</v>
      </c>
      <c r="CC56" s="6">
        <v>0.74</v>
      </c>
      <c r="CD56" s="6">
        <v>0.74</v>
      </c>
      <c r="CE56" s="6">
        <v>0.74</v>
      </c>
      <c r="CF56" s="6">
        <v>0.74</v>
      </c>
      <c r="CG56" s="6">
        <v>0.74</v>
      </c>
      <c r="CH56" s="6">
        <v>0.74</v>
      </c>
      <c r="CI56" s="6">
        <v>0.74</v>
      </c>
      <c r="CJ56" s="6">
        <v>0.74</v>
      </c>
      <c r="CK56" s="6">
        <v>0.74</v>
      </c>
      <c r="CL56" s="6">
        <v>0.74</v>
      </c>
      <c r="CM56" s="6">
        <v>0.74</v>
      </c>
      <c r="CN56" s="6">
        <v>0.74</v>
      </c>
      <c r="CO56" s="6">
        <v>0.74</v>
      </c>
      <c r="CP56" s="6">
        <v>0.74</v>
      </c>
      <c r="CQ56" s="6">
        <v>0.74</v>
      </c>
      <c r="CR56" s="6">
        <v>0.74</v>
      </c>
      <c r="CS56" s="6">
        <v>0.74</v>
      </c>
      <c r="CT56" s="6">
        <v>0.74</v>
      </c>
      <c r="CU56" s="6">
        <v>0.74</v>
      </c>
      <c r="CV56" s="6">
        <v>0.74</v>
      </c>
    </row>
    <row r="57" spans="1:100" x14ac:dyDescent="0.25">
      <c r="A57" s="8">
        <v>55</v>
      </c>
      <c r="B57" s="27" t="s">
        <v>247</v>
      </c>
      <c r="C57" s="8" t="s">
        <v>18</v>
      </c>
      <c r="D57" s="6">
        <v>0.95</v>
      </c>
      <c r="E57" s="6">
        <v>0.95</v>
      </c>
      <c r="F57" s="6">
        <v>0.95</v>
      </c>
      <c r="G57" s="6">
        <v>0.95</v>
      </c>
      <c r="H57" s="6">
        <v>0.95</v>
      </c>
      <c r="I57" s="6">
        <v>0.95</v>
      </c>
      <c r="J57" s="6">
        <v>0.95</v>
      </c>
      <c r="K57" s="6">
        <v>0.95</v>
      </c>
      <c r="L57" s="6">
        <v>0.95</v>
      </c>
      <c r="M57" s="6">
        <v>0.95</v>
      </c>
      <c r="N57" s="6">
        <v>0.95</v>
      </c>
      <c r="O57" s="6">
        <v>0.95</v>
      </c>
      <c r="P57" s="6">
        <v>0.95</v>
      </c>
      <c r="Q57" s="6">
        <v>0.95</v>
      </c>
      <c r="R57" s="6">
        <v>0.95</v>
      </c>
      <c r="S57" s="6">
        <v>0.95</v>
      </c>
      <c r="T57" s="6">
        <v>0.95</v>
      </c>
      <c r="U57" s="6">
        <v>0.95</v>
      </c>
      <c r="V57" s="6">
        <v>0.95</v>
      </c>
      <c r="W57" s="6">
        <v>0.95</v>
      </c>
      <c r="X57" s="6">
        <v>0.95</v>
      </c>
      <c r="Y57" s="6">
        <v>0.95</v>
      </c>
      <c r="Z57" s="6">
        <v>0.95</v>
      </c>
      <c r="AA57" s="6">
        <v>0.95</v>
      </c>
      <c r="AB57" s="6">
        <v>0.95</v>
      </c>
      <c r="AC57" s="6">
        <v>0.95</v>
      </c>
      <c r="AD57" s="6">
        <v>0.95</v>
      </c>
      <c r="AE57" s="6">
        <v>0.95</v>
      </c>
      <c r="AF57" s="6">
        <v>0.95</v>
      </c>
      <c r="AG57" s="6">
        <v>0.95</v>
      </c>
      <c r="AH57" s="6">
        <v>0.95</v>
      </c>
      <c r="AI57" s="6">
        <v>0.95</v>
      </c>
      <c r="AJ57" s="6">
        <v>0.95</v>
      </c>
      <c r="AK57" s="6">
        <v>0.95</v>
      </c>
      <c r="AL57" s="6">
        <v>0.95</v>
      </c>
      <c r="AM57" s="6">
        <v>0.95</v>
      </c>
      <c r="AN57" s="6">
        <v>0.95</v>
      </c>
      <c r="AO57" s="6">
        <v>0.95</v>
      </c>
      <c r="AP57" s="6">
        <v>0.95</v>
      </c>
      <c r="AQ57" s="6">
        <v>0.95</v>
      </c>
      <c r="AR57" s="6">
        <v>0.95</v>
      </c>
      <c r="AS57" s="6">
        <v>0.95</v>
      </c>
      <c r="AT57" s="6">
        <v>0.95</v>
      </c>
      <c r="AU57" s="6">
        <v>0.94350000000000001</v>
      </c>
      <c r="AV57" s="6">
        <v>0.93700000000000006</v>
      </c>
      <c r="AW57" s="6">
        <v>0.9305000000000001</v>
      </c>
      <c r="AX57" s="6">
        <v>0.92400000000000015</v>
      </c>
      <c r="AY57" s="6">
        <v>0.9175000000000002</v>
      </c>
      <c r="AZ57" s="6">
        <v>0.91100000000000025</v>
      </c>
      <c r="BA57" s="6">
        <v>0.9045000000000003</v>
      </c>
      <c r="BB57" s="6">
        <v>0.89800000000000035</v>
      </c>
      <c r="BC57" s="6">
        <v>0.8915000000000004</v>
      </c>
      <c r="BD57" s="6">
        <v>0.88500000000000045</v>
      </c>
      <c r="BE57" s="6">
        <v>0.8785000000000005</v>
      </c>
      <c r="BF57" s="6">
        <v>0.87200000000000055</v>
      </c>
      <c r="BG57" s="6">
        <v>0.8655000000000006</v>
      </c>
      <c r="BH57" s="6">
        <v>0.85900000000000065</v>
      </c>
      <c r="BI57" s="6">
        <v>0.8525000000000007</v>
      </c>
      <c r="BJ57" s="6">
        <v>0.84600000000000075</v>
      </c>
      <c r="BK57" s="6">
        <v>0.8395000000000008</v>
      </c>
      <c r="BL57" s="6">
        <v>0.83300000000000085</v>
      </c>
      <c r="BM57" s="6">
        <v>0.8265000000000009</v>
      </c>
      <c r="BN57" s="6">
        <v>0.82</v>
      </c>
      <c r="BO57" s="6">
        <v>0.81700000000000017</v>
      </c>
      <c r="BP57" s="6">
        <v>0.81400000000000006</v>
      </c>
      <c r="BQ57" s="6">
        <v>0.81099999999999994</v>
      </c>
      <c r="BR57" s="6">
        <v>0.80799999999999983</v>
      </c>
      <c r="BS57" s="6">
        <v>0.80499999999999972</v>
      </c>
      <c r="BT57" s="6">
        <v>0.8019999999999996</v>
      </c>
      <c r="BU57" s="6">
        <v>0.79899999999999949</v>
      </c>
      <c r="BV57" s="6">
        <v>0.79600000000000026</v>
      </c>
      <c r="BW57" s="6">
        <v>0.79300000000000015</v>
      </c>
      <c r="BX57" s="6">
        <v>0.79</v>
      </c>
      <c r="BY57" s="6">
        <v>0.77999999999999758</v>
      </c>
      <c r="BZ57" s="6">
        <v>0.76999999999999957</v>
      </c>
      <c r="CA57" s="6">
        <v>0.75999999999999801</v>
      </c>
      <c r="CB57" s="6">
        <v>0.75</v>
      </c>
      <c r="CC57" s="6">
        <v>0.74</v>
      </c>
      <c r="CD57" s="6">
        <v>0.74</v>
      </c>
      <c r="CE57" s="6">
        <v>0.74</v>
      </c>
      <c r="CF57" s="6">
        <v>0.74</v>
      </c>
      <c r="CG57" s="6">
        <v>0.74</v>
      </c>
      <c r="CH57" s="6">
        <v>0.74</v>
      </c>
      <c r="CI57" s="6">
        <v>0.74</v>
      </c>
      <c r="CJ57" s="6">
        <v>0.74</v>
      </c>
      <c r="CK57" s="6">
        <v>0.74</v>
      </c>
      <c r="CL57" s="6">
        <v>0.74</v>
      </c>
      <c r="CM57" s="6">
        <v>0.74</v>
      </c>
      <c r="CN57" s="6">
        <v>0.74</v>
      </c>
      <c r="CO57" s="6">
        <v>0.74</v>
      </c>
      <c r="CP57" s="6">
        <v>0.74</v>
      </c>
      <c r="CQ57" s="6">
        <v>0.74</v>
      </c>
      <c r="CR57" s="6">
        <v>0.74</v>
      </c>
      <c r="CS57" s="6">
        <v>0.74</v>
      </c>
      <c r="CT57" s="6">
        <v>0.74</v>
      </c>
      <c r="CU57" s="6">
        <v>0.74</v>
      </c>
      <c r="CV57" s="6">
        <v>0.74</v>
      </c>
    </row>
    <row r="58" spans="1:100" x14ac:dyDescent="0.25">
      <c r="A58" s="8">
        <v>56</v>
      </c>
      <c r="B58" s="27" t="s">
        <v>248</v>
      </c>
      <c r="C58" s="23" t="s">
        <v>19</v>
      </c>
      <c r="D58" s="6">
        <v>0.95</v>
      </c>
      <c r="E58" s="6">
        <v>0.95</v>
      </c>
      <c r="F58" s="6">
        <v>0.95</v>
      </c>
      <c r="G58" s="6">
        <v>0.95</v>
      </c>
      <c r="H58" s="6">
        <v>0.95</v>
      </c>
      <c r="I58" s="6">
        <v>0.95</v>
      </c>
      <c r="J58" s="6">
        <v>0.95</v>
      </c>
      <c r="K58" s="6">
        <v>0.95</v>
      </c>
      <c r="L58" s="6">
        <v>0.95</v>
      </c>
      <c r="M58" s="6">
        <v>0.95</v>
      </c>
      <c r="N58" s="6">
        <v>0.95</v>
      </c>
      <c r="O58" s="6">
        <v>0.95</v>
      </c>
      <c r="P58" s="6">
        <v>0.95</v>
      </c>
      <c r="Q58" s="6">
        <v>0.95</v>
      </c>
      <c r="R58" s="6">
        <v>0.95</v>
      </c>
      <c r="S58" s="6">
        <v>0.95</v>
      </c>
      <c r="T58" s="6">
        <v>0.95</v>
      </c>
      <c r="U58" s="6">
        <v>0.95</v>
      </c>
      <c r="V58" s="6">
        <v>0.95</v>
      </c>
      <c r="W58" s="6">
        <v>0.95</v>
      </c>
      <c r="X58" s="6">
        <v>0.95</v>
      </c>
      <c r="Y58" s="6">
        <v>0.95</v>
      </c>
      <c r="Z58" s="6">
        <v>0.95</v>
      </c>
      <c r="AA58" s="6">
        <v>0.95</v>
      </c>
      <c r="AB58" s="6">
        <v>0.95</v>
      </c>
      <c r="AC58" s="6">
        <v>0.95</v>
      </c>
      <c r="AD58" s="6">
        <v>0.95</v>
      </c>
      <c r="AE58" s="6">
        <v>0.95</v>
      </c>
      <c r="AF58" s="6">
        <v>0.95</v>
      </c>
      <c r="AG58" s="6">
        <v>0.95</v>
      </c>
      <c r="AH58" s="6">
        <v>0.95</v>
      </c>
      <c r="AI58" s="6">
        <v>0.95</v>
      </c>
      <c r="AJ58" s="6">
        <v>0.95</v>
      </c>
      <c r="AK58" s="6">
        <v>0.95</v>
      </c>
      <c r="AL58" s="6">
        <v>0.95</v>
      </c>
      <c r="AM58" s="6">
        <v>0.95</v>
      </c>
      <c r="AN58" s="6">
        <v>0.95</v>
      </c>
      <c r="AO58" s="6">
        <v>0.95</v>
      </c>
      <c r="AP58" s="6">
        <v>0.95</v>
      </c>
      <c r="AQ58" s="6">
        <v>0.95</v>
      </c>
      <c r="AR58" s="6">
        <v>0.95</v>
      </c>
      <c r="AS58" s="6">
        <v>0.95</v>
      </c>
      <c r="AT58" s="6">
        <v>0.95</v>
      </c>
      <c r="AU58" s="6">
        <v>0.94350000000000001</v>
      </c>
      <c r="AV58" s="6">
        <v>0.93700000000000006</v>
      </c>
      <c r="AW58" s="6">
        <v>0.9305000000000001</v>
      </c>
      <c r="AX58" s="6">
        <v>0.92400000000000015</v>
      </c>
      <c r="AY58" s="6">
        <v>0.9175000000000002</v>
      </c>
      <c r="AZ58" s="6">
        <v>0.91100000000000025</v>
      </c>
      <c r="BA58" s="6">
        <v>0.9045000000000003</v>
      </c>
      <c r="BB58" s="6">
        <v>0.89800000000000035</v>
      </c>
      <c r="BC58" s="6">
        <v>0.8915000000000004</v>
      </c>
      <c r="BD58" s="6">
        <v>0.88500000000000045</v>
      </c>
      <c r="BE58" s="6">
        <v>0.8785000000000005</v>
      </c>
      <c r="BF58" s="6">
        <v>0.87200000000000055</v>
      </c>
      <c r="BG58" s="6">
        <v>0.8655000000000006</v>
      </c>
      <c r="BH58" s="6">
        <v>0.85900000000000065</v>
      </c>
      <c r="BI58" s="6">
        <v>0.8525000000000007</v>
      </c>
      <c r="BJ58" s="6">
        <v>0.84600000000000075</v>
      </c>
      <c r="BK58" s="6">
        <v>0.8395000000000008</v>
      </c>
      <c r="BL58" s="6">
        <v>0.83300000000000085</v>
      </c>
      <c r="BM58" s="6">
        <v>0.8265000000000009</v>
      </c>
      <c r="BN58" s="6">
        <v>0.82</v>
      </c>
      <c r="BO58" s="6">
        <v>0.81700000000000017</v>
      </c>
      <c r="BP58" s="6">
        <v>0.81400000000000006</v>
      </c>
      <c r="BQ58" s="6">
        <v>0.81099999999999994</v>
      </c>
      <c r="BR58" s="6">
        <v>0.80799999999999983</v>
      </c>
      <c r="BS58" s="6">
        <v>0.80499999999999972</v>
      </c>
      <c r="BT58" s="6">
        <v>0.8019999999999996</v>
      </c>
      <c r="BU58" s="6">
        <v>0.79899999999999949</v>
      </c>
      <c r="BV58" s="6">
        <v>0.79600000000000026</v>
      </c>
      <c r="BW58" s="6">
        <v>0.79300000000000015</v>
      </c>
      <c r="BX58" s="6">
        <v>0.79</v>
      </c>
      <c r="BY58" s="6">
        <v>0.77999999999999758</v>
      </c>
      <c r="BZ58" s="6">
        <v>0.76999999999999957</v>
      </c>
      <c r="CA58" s="6">
        <v>0.75999999999999801</v>
      </c>
      <c r="CB58" s="6">
        <v>0.75</v>
      </c>
      <c r="CC58" s="6">
        <v>0.74</v>
      </c>
      <c r="CD58" s="6">
        <v>0.74</v>
      </c>
      <c r="CE58" s="6">
        <v>0.74</v>
      </c>
      <c r="CF58" s="6">
        <v>0.74</v>
      </c>
      <c r="CG58" s="6">
        <v>0.74</v>
      </c>
      <c r="CH58" s="6">
        <v>0.74</v>
      </c>
      <c r="CI58" s="6">
        <v>0.74</v>
      </c>
      <c r="CJ58" s="6">
        <v>0.74</v>
      </c>
      <c r="CK58" s="6">
        <v>0.74</v>
      </c>
      <c r="CL58" s="6">
        <v>0.74</v>
      </c>
      <c r="CM58" s="6">
        <v>0.74</v>
      </c>
      <c r="CN58" s="6">
        <v>0.74</v>
      </c>
      <c r="CO58" s="6">
        <v>0.74</v>
      </c>
      <c r="CP58" s="6">
        <v>0.74</v>
      </c>
      <c r="CQ58" s="6">
        <v>0.74</v>
      </c>
      <c r="CR58" s="6">
        <v>0.74</v>
      </c>
      <c r="CS58" s="6">
        <v>0.74</v>
      </c>
      <c r="CT58" s="6">
        <v>0.74</v>
      </c>
      <c r="CU58" s="6">
        <v>0.74</v>
      </c>
      <c r="CV58" s="6">
        <v>0.74</v>
      </c>
    </row>
    <row r="59" spans="1:100" x14ac:dyDescent="0.25">
      <c r="A59" s="8">
        <v>57</v>
      </c>
      <c r="B59" s="27" t="s">
        <v>249</v>
      </c>
      <c r="C59" s="8" t="s">
        <v>20</v>
      </c>
      <c r="D59" s="6">
        <v>0.95</v>
      </c>
      <c r="E59" s="6">
        <v>0.95</v>
      </c>
      <c r="F59" s="6">
        <v>0.95</v>
      </c>
      <c r="G59" s="6">
        <v>0.95</v>
      </c>
      <c r="H59" s="6">
        <v>0.95</v>
      </c>
      <c r="I59" s="6">
        <v>0.95</v>
      </c>
      <c r="J59" s="6">
        <v>0.95</v>
      </c>
      <c r="K59" s="6">
        <v>0.95</v>
      </c>
      <c r="L59" s="6">
        <v>0.95</v>
      </c>
      <c r="M59" s="6">
        <v>0.95</v>
      </c>
      <c r="N59" s="6">
        <v>0.95</v>
      </c>
      <c r="O59" s="6">
        <v>0.95</v>
      </c>
      <c r="P59" s="6">
        <v>0.95</v>
      </c>
      <c r="Q59" s="6">
        <v>0.95</v>
      </c>
      <c r="R59" s="6">
        <v>0.95</v>
      </c>
      <c r="S59" s="6">
        <v>0.95</v>
      </c>
      <c r="T59" s="6">
        <v>0.95</v>
      </c>
      <c r="U59" s="6">
        <v>0.95</v>
      </c>
      <c r="V59" s="6">
        <v>0.95</v>
      </c>
      <c r="W59" s="6">
        <v>0.95</v>
      </c>
      <c r="X59" s="6">
        <v>0.95</v>
      </c>
      <c r="Y59" s="6">
        <v>0.95</v>
      </c>
      <c r="Z59" s="6">
        <v>0.95</v>
      </c>
      <c r="AA59" s="6">
        <v>0.95</v>
      </c>
      <c r="AB59" s="6">
        <v>0.95</v>
      </c>
      <c r="AC59" s="6">
        <v>0.95</v>
      </c>
      <c r="AD59" s="6">
        <v>0.95</v>
      </c>
      <c r="AE59" s="6">
        <v>0.95</v>
      </c>
      <c r="AF59" s="6">
        <v>0.95</v>
      </c>
      <c r="AG59" s="6">
        <v>0.95</v>
      </c>
      <c r="AH59" s="6">
        <v>0.95</v>
      </c>
      <c r="AI59" s="6">
        <v>0.95</v>
      </c>
      <c r="AJ59" s="6">
        <v>0.95</v>
      </c>
      <c r="AK59" s="6">
        <v>0.95</v>
      </c>
      <c r="AL59" s="6">
        <v>0.95</v>
      </c>
      <c r="AM59" s="6">
        <v>0.95</v>
      </c>
      <c r="AN59" s="6">
        <v>0.95</v>
      </c>
      <c r="AO59" s="6">
        <v>0.95</v>
      </c>
      <c r="AP59" s="6">
        <v>0.95</v>
      </c>
      <c r="AQ59" s="6">
        <v>0.95</v>
      </c>
      <c r="AR59" s="6">
        <v>0.95</v>
      </c>
      <c r="AS59" s="6">
        <v>0.95</v>
      </c>
      <c r="AT59" s="6">
        <v>0.95</v>
      </c>
      <c r="AU59" s="6">
        <v>0.94350000000000001</v>
      </c>
      <c r="AV59" s="6">
        <v>0.93700000000000006</v>
      </c>
      <c r="AW59" s="6">
        <v>0.9305000000000001</v>
      </c>
      <c r="AX59" s="6">
        <v>0.92400000000000015</v>
      </c>
      <c r="AY59" s="6">
        <v>0.9175000000000002</v>
      </c>
      <c r="AZ59" s="6">
        <v>0.91100000000000025</v>
      </c>
      <c r="BA59" s="6">
        <v>0.9045000000000003</v>
      </c>
      <c r="BB59" s="6">
        <v>0.89800000000000035</v>
      </c>
      <c r="BC59" s="6">
        <v>0.8915000000000004</v>
      </c>
      <c r="BD59" s="6">
        <v>0.88500000000000045</v>
      </c>
      <c r="BE59" s="6">
        <v>0.8785000000000005</v>
      </c>
      <c r="BF59" s="6">
        <v>0.87200000000000055</v>
      </c>
      <c r="BG59" s="6">
        <v>0.8655000000000006</v>
      </c>
      <c r="BH59" s="6">
        <v>0.85900000000000065</v>
      </c>
      <c r="BI59" s="6">
        <v>0.8525000000000007</v>
      </c>
      <c r="BJ59" s="6">
        <v>0.84600000000000075</v>
      </c>
      <c r="BK59" s="6">
        <v>0.8395000000000008</v>
      </c>
      <c r="BL59" s="6">
        <v>0.83300000000000085</v>
      </c>
      <c r="BM59" s="6">
        <v>0.8265000000000009</v>
      </c>
      <c r="BN59" s="6">
        <v>0.82</v>
      </c>
      <c r="BO59" s="6">
        <v>0.81700000000000017</v>
      </c>
      <c r="BP59" s="6">
        <v>0.81400000000000006</v>
      </c>
      <c r="BQ59" s="6">
        <v>0.81099999999999994</v>
      </c>
      <c r="BR59" s="6">
        <v>0.80799999999999983</v>
      </c>
      <c r="BS59" s="6">
        <v>0.80499999999999972</v>
      </c>
      <c r="BT59" s="6">
        <v>0.8019999999999996</v>
      </c>
      <c r="BU59" s="6">
        <v>0.79899999999999949</v>
      </c>
      <c r="BV59" s="6">
        <v>0.79600000000000026</v>
      </c>
      <c r="BW59" s="6">
        <v>0.79300000000000015</v>
      </c>
      <c r="BX59" s="6">
        <v>0.79</v>
      </c>
      <c r="BY59" s="6">
        <v>0.77999999999999758</v>
      </c>
      <c r="BZ59" s="6">
        <v>0.76999999999999957</v>
      </c>
      <c r="CA59" s="6">
        <v>0.75999999999999801</v>
      </c>
      <c r="CB59" s="6">
        <v>0.75</v>
      </c>
      <c r="CC59" s="6">
        <v>0.74</v>
      </c>
      <c r="CD59" s="6">
        <v>0.74</v>
      </c>
      <c r="CE59" s="6">
        <v>0.74</v>
      </c>
      <c r="CF59" s="6">
        <v>0.74</v>
      </c>
      <c r="CG59" s="6">
        <v>0.74</v>
      </c>
      <c r="CH59" s="6">
        <v>0.74</v>
      </c>
      <c r="CI59" s="6">
        <v>0.74</v>
      </c>
      <c r="CJ59" s="6">
        <v>0.74</v>
      </c>
      <c r="CK59" s="6">
        <v>0.74</v>
      </c>
      <c r="CL59" s="6">
        <v>0.74</v>
      </c>
      <c r="CM59" s="6">
        <v>0.74</v>
      </c>
      <c r="CN59" s="6">
        <v>0.74</v>
      </c>
      <c r="CO59" s="6">
        <v>0.74</v>
      </c>
      <c r="CP59" s="6">
        <v>0.74</v>
      </c>
      <c r="CQ59" s="6">
        <v>0.74</v>
      </c>
      <c r="CR59" s="6">
        <v>0.74</v>
      </c>
      <c r="CS59" s="6">
        <v>0.74</v>
      </c>
      <c r="CT59" s="6">
        <v>0.74</v>
      </c>
      <c r="CU59" s="6">
        <v>0.74</v>
      </c>
      <c r="CV59" s="6">
        <v>0.74</v>
      </c>
    </row>
    <row r="60" spans="1:100" x14ac:dyDescent="0.25">
      <c r="A60" s="8">
        <v>58</v>
      </c>
      <c r="B60" s="27" t="s">
        <v>250</v>
      </c>
      <c r="C60" s="8" t="s">
        <v>21</v>
      </c>
      <c r="D60" s="6">
        <v>0.95</v>
      </c>
      <c r="E60" s="6">
        <v>0.95</v>
      </c>
      <c r="F60" s="6">
        <v>0.95</v>
      </c>
      <c r="G60" s="6">
        <v>0.95</v>
      </c>
      <c r="H60" s="6">
        <v>0.95</v>
      </c>
      <c r="I60" s="6">
        <v>0.95</v>
      </c>
      <c r="J60" s="6">
        <v>0.95</v>
      </c>
      <c r="K60" s="6">
        <v>0.95</v>
      </c>
      <c r="L60" s="6">
        <v>0.95</v>
      </c>
      <c r="M60" s="6">
        <v>0.95</v>
      </c>
      <c r="N60" s="6">
        <v>0.95</v>
      </c>
      <c r="O60" s="6">
        <v>0.95</v>
      </c>
      <c r="P60" s="6">
        <v>0.95</v>
      </c>
      <c r="Q60" s="6">
        <v>0.95</v>
      </c>
      <c r="R60" s="6">
        <v>0.95</v>
      </c>
      <c r="S60" s="6">
        <v>0.95</v>
      </c>
      <c r="T60" s="6">
        <v>0.95</v>
      </c>
      <c r="U60" s="6">
        <v>0.95</v>
      </c>
      <c r="V60" s="6">
        <v>0.95</v>
      </c>
      <c r="W60" s="6">
        <v>0.95</v>
      </c>
      <c r="X60" s="6">
        <v>0.95</v>
      </c>
      <c r="Y60" s="6">
        <v>0.95</v>
      </c>
      <c r="Z60" s="6">
        <v>0.95</v>
      </c>
      <c r="AA60" s="6">
        <v>0.95</v>
      </c>
      <c r="AB60" s="6">
        <v>0.95</v>
      </c>
      <c r="AC60" s="6">
        <v>0.95</v>
      </c>
      <c r="AD60" s="6">
        <v>0.95</v>
      </c>
      <c r="AE60" s="6">
        <v>0.95</v>
      </c>
      <c r="AF60" s="6">
        <v>0.95</v>
      </c>
      <c r="AG60" s="6">
        <v>0.95</v>
      </c>
      <c r="AH60" s="6">
        <v>0.95</v>
      </c>
      <c r="AI60" s="6">
        <v>0.95</v>
      </c>
      <c r="AJ60" s="6">
        <v>0.95</v>
      </c>
      <c r="AK60" s="6">
        <v>0.95</v>
      </c>
      <c r="AL60" s="6">
        <v>0.95</v>
      </c>
      <c r="AM60" s="6">
        <v>0.95</v>
      </c>
      <c r="AN60" s="6">
        <v>0.95</v>
      </c>
      <c r="AO60" s="6">
        <v>0.95</v>
      </c>
      <c r="AP60" s="6">
        <v>0.95</v>
      </c>
      <c r="AQ60" s="6">
        <v>0.95</v>
      </c>
      <c r="AR60" s="6">
        <v>0.95</v>
      </c>
      <c r="AS60" s="6">
        <v>0.95</v>
      </c>
      <c r="AT60" s="6">
        <v>0.95</v>
      </c>
      <c r="AU60" s="6">
        <v>0.94350000000000001</v>
      </c>
      <c r="AV60" s="6">
        <v>0.93700000000000006</v>
      </c>
      <c r="AW60" s="6">
        <v>0.9305000000000001</v>
      </c>
      <c r="AX60" s="6">
        <v>0.92400000000000015</v>
      </c>
      <c r="AY60" s="6">
        <v>0.9175000000000002</v>
      </c>
      <c r="AZ60" s="6">
        <v>0.91100000000000025</v>
      </c>
      <c r="BA60" s="6">
        <v>0.9045000000000003</v>
      </c>
      <c r="BB60" s="6">
        <v>0.89800000000000035</v>
      </c>
      <c r="BC60" s="6">
        <v>0.8915000000000004</v>
      </c>
      <c r="BD60" s="6">
        <v>0.88500000000000045</v>
      </c>
      <c r="BE60" s="6">
        <v>0.8785000000000005</v>
      </c>
      <c r="BF60" s="6">
        <v>0.87200000000000055</v>
      </c>
      <c r="BG60" s="6">
        <v>0.8655000000000006</v>
      </c>
      <c r="BH60" s="6">
        <v>0.85900000000000065</v>
      </c>
      <c r="BI60" s="6">
        <v>0.8525000000000007</v>
      </c>
      <c r="BJ60" s="6">
        <v>0.84600000000000075</v>
      </c>
      <c r="BK60" s="6">
        <v>0.8395000000000008</v>
      </c>
      <c r="BL60" s="6">
        <v>0.83300000000000085</v>
      </c>
      <c r="BM60" s="6">
        <v>0.8265000000000009</v>
      </c>
      <c r="BN60" s="6">
        <v>0.82</v>
      </c>
      <c r="BO60" s="6">
        <v>0.81700000000000017</v>
      </c>
      <c r="BP60" s="6">
        <v>0.81400000000000006</v>
      </c>
      <c r="BQ60" s="6">
        <v>0.81099999999999994</v>
      </c>
      <c r="BR60" s="6">
        <v>0.80799999999999983</v>
      </c>
      <c r="BS60" s="6">
        <v>0.80499999999999972</v>
      </c>
      <c r="BT60" s="6">
        <v>0.8019999999999996</v>
      </c>
      <c r="BU60" s="6">
        <v>0.79899999999999949</v>
      </c>
      <c r="BV60" s="6">
        <v>0.79600000000000026</v>
      </c>
      <c r="BW60" s="6">
        <v>0.79300000000000015</v>
      </c>
      <c r="BX60" s="6">
        <v>0.79</v>
      </c>
      <c r="BY60" s="6">
        <v>0.77999999999999758</v>
      </c>
      <c r="BZ60" s="6">
        <v>0.76999999999999957</v>
      </c>
      <c r="CA60" s="6">
        <v>0.75999999999999801</v>
      </c>
      <c r="CB60" s="6">
        <v>0.75</v>
      </c>
      <c r="CC60" s="6">
        <v>0.74</v>
      </c>
      <c r="CD60" s="6">
        <v>0.74</v>
      </c>
      <c r="CE60" s="6">
        <v>0.74</v>
      </c>
      <c r="CF60" s="6">
        <v>0.74</v>
      </c>
      <c r="CG60" s="6">
        <v>0.74</v>
      </c>
      <c r="CH60" s="6">
        <v>0.74</v>
      </c>
      <c r="CI60" s="6">
        <v>0.74</v>
      </c>
      <c r="CJ60" s="6">
        <v>0.74</v>
      </c>
      <c r="CK60" s="6">
        <v>0.74</v>
      </c>
      <c r="CL60" s="6">
        <v>0.74</v>
      </c>
      <c r="CM60" s="6">
        <v>0.74</v>
      </c>
      <c r="CN60" s="6">
        <v>0.74</v>
      </c>
      <c r="CO60" s="6">
        <v>0.74</v>
      </c>
      <c r="CP60" s="6">
        <v>0.74</v>
      </c>
      <c r="CQ60" s="6">
        <v>0.74</v>
      </c>
      <c r="CR60" s="6">
        <v>0.74</v>
      </c>
      <c r="CS60" s="6">
        <v>0.74</v>
      </c>
      <c r="CT60" s="6">
        <v>0.74</v>
      </c>
      <c r="CU60" s="6">
        <v>0.74</v>
      </c>
      <c r="CV60" s="6">
        <v>0.74</v>
      </c>
    </row>
    <row r="61" spans="1:100" x14ac:dyDescent="0.25">
      <c r="A61" s="8">
        <v>59</v>
      </c>
      <c r="B61" s="27" t="s">
        <v>251</v>
      </c>
      <c r="C61" s="8" t="s">
        <v>22</v>
      </c>
      <c r="D61" s="6">
        <v>0.95</v>
      </c>
      <c r="E61" s="6">
        <v>0.95</v>
      </c>
      <c r="F61" s="6">
        <v>0.95</v>
      </c>
      <c r="G61" s="6">
        <v>0.95</v>
      </c>
      <c r="H61" s="6">
        <v>0.95</v>
      </c>
      <c r="I61" s="6">
        <v>0.95</v>
      </c>
      <c r="J61" s="6">
        <v>0.95</v>
      </c>
      <c r="K61" s="6">
        <v>0.95</v>
      </c>
      <c r="L61" s="6">
        <v>0.95</v>
      </c>
      <c r="M61" s="6">
        <v>0.95</v>
      </c>
      <c r="N61" s="6">
        <v>0.95</v>
      </c>
      <c r="O61" s="6">
        <v>0.95</v>
      </c>
      <c r="P61" s="6">
        <v>0.95</v>
      </c>
      <c r="Q61" s="6">
        <v>0.95</v>
      </c>
      <c r="R61" s="6">
        <v>0.95</v>
      </c>
      <c r="S61" s="6">
        <v>0.95</v>
      </c>
      <c r="T61" s="6">
        <v>0.95</v>
      </c>
      <c r="U61" s="6">
        <v>0.95</v>
      </c>
      <c r="V61" s="6">
        <v>0.95</v>
      </c>
      <c r="W61" s="6">
        <v>0.95</v>
      </c>
      <c r="X61" s="6">
        <v>0.95</v>
      </c>
      <c r="Y61" s="6">
        <v>0.95</v>
      </c>
      <c r="Z61" s="6">
        <v>0.95</v>
      </c>
      <c r="AA61" s="6">
        <v>0.95</v>
      </c>
      <c r="AB61" s="6">
        <v>0.95</v>
      </c>
      <c r="AC61" s="6">
        <v>0.95</v>
      </c>
      <c r="AD61" s="6">
        <v>0.95</v>
      </c>
      <c r="AE61" s="6">
        <v>0.95</v>
      </c>
      <c r="AF61" s="6">
        <v>0.95</v>
      </c>
      <c r="AG61" s="6">
        <v>0.95</v>
      </c>
      <c r="AH61" s="6">
        <v>0.95</v>
      </c>
      <c r="AI61" s="6">
        <v>0.95</v>
      </c>
      <c r="AJ61" s="6">
        <v>0.95</v>
      </c>
      <c r="AK61" s="6">
        <v>0.95</v>
      </c>
      <c r="AL61" s="6">
        <v>0.95</v>
      </c>
      <c r="AM61" s="6">
        <v>0.95</v>
      </c>
      <c r="AN61" s="6">
        <v>0.95</v>
      </c>
      <c r="AO61" s="6">
        <v>0.95</v>
      </c>
      <c r="AP61" s="6">
        <v>0.95</v>
      </c>
      <c r="AQ61" s="6">
        <v>0.95</v>
      </c>
      <c r="AR61" s="6">
        <v>0.95</v>
      </c>
      <c r="AS61" s="6">
        <v>0.95</v>
      </c>
      <c r="AT61" s="6">
        <v>0.95</v>
      </c>
      <c r="AU61" s="6">
        <v>0.94350000000000001</v>
      </c>
      <c r="AV61" s="6">
        <v>0.93700000000000006</v>
      </c>
      <c r="AW61" s="6">
        <v>0.9305000000000001</v>
      </c>
      <c r="AX61" s="6">
        <v>0.92400000000000015</v>
      </c>
      <c r="AY61" s="6">
        <v>0.9175000000000002</v>
      </c>
      <c r="AZ61" s="6">
        <v>0.91100000000000025</v>
      </c>
      <c r="BA61" s="6">
        <v>0.9045000000000003</v>
      </c>
      <c r="BB61" s="6">
        <v>0.89800000000000035</v>
      </c>
      <c r="BC61" s="6">
        <v>0.8915000000000004</v>
      </c>
      <c r="BD61" s="6">
        <v>0.88500000000000045</v>
      </c>
      <c r="BE61" s="6">
        <v>0.8785000000000005</v>
      </c>
      <c r="BF61" s="6">
        <v>0.87200000000000055</v>
      </c>
      <c r="BG61" s="6">
        <v>0.8655000000000006</v>
      </c>
      <c r="BH61" s="6">
        <v>0.85900000000000065</v>
      </c>
      <c r="BI61" s="6">
        <v>0.8525000000000007</v>
      </c>
      <c r="BJ61" s="6">
        <v>0.84600000000000075</v>
      </c>
      <c r="BK61" s="6">
        <v>0.8395000000000008</v>
      </c>
      <c r="BL61" s="6">
        <v>0.83300000000000085</v>
      </c>
      <c r="BM61" s="6">
        <v>0.8265000000000009</v>
      </c>
      <c r="BN61" s="6">
        <v>0.82</v>
      </c>
      <c r="BO61" s="6">
        <v>0.81700000000000017</v>
      </c>
      <c r="BP61" s="6">
        <v>0.81400000000000006</v>
      </c>
      <c r="BQ61" s="6">
        <v>0.81099999999999994</v>
      </c>
      <c r="BR61" s="6">
        <v>0.80799999999999983</v>
      </c>
      <c r="BS61" s="6">
        <v>0.80499999999999972</v>
      </c>
      <c r="BT61" s="6">
        <v>0.8019999999999996</v>
      </c>
      <c r="BU61" s="6">
        <v>0.79899999999999949</v>
      </c>
      <c r="BV61" s="6">
        <v>0.79600000000000026</v>
      </c>
      <c r="BW61" s="6">
        <v>0.79300000000000015</v>
      </c>
      <c r="BX61" s="6">
        <v>0.79</v>
      </c>
      <c r="BY61" s="6">
        <v>0.77999999999999758</v>
      </c>
      <c r="BZ61" s="6">
        <v>0.76999999999999957</v>
      </c>
      <c r="CA61" s="6">
        <v>0.75999999999999801</v>
      </c>
      <c r="CB61" s="6">
        <v>0.75</v>
      </c>
      <c r="CC61" s="6">
        <v>0.74</v>
      </c>
      <c r="CD61" s="6">
        <v>0.74</v>
      </c>
      <c r="CE61" s="6">
        <v>0.74</v>
      </c>
      <c r="CF61" s="6">
        <v>0.74</v>
      </c>
      <c r="CG61" s="6">
        <v>0.74</v>
      </c>
      <c r="CH61" s="6">
        <v>0.74</v>
      </c>
      <c r="CI61" s="6">
        <v>0.74</v>
      </c>
      <c r="CJ61" s="6">
        <v>0.74</v>
      </c>
      <c r="CK61" s="6">
        <v>0.74</v>
      </c>
      <c r="CL61" s="6">
        <v>0.74</v>
      </c>
      <c r="CM61" s="6">
        <v>0.74</v>
      </c>
      <c r="CN61" s="6">
        <v>0.74</v>
      </c>
      <c r="CO61" s="6">
        <v>0.74</v>
      </c>
      <c r="CP61" s="6">
        <v>0.74</v>
      </c>
      <c r="CQ61" s="6">
        <v>0.74</v>
      </c>
      <c r="CR61" s="6">
        <v>0.74</v>
      </c>
      <c r="CS61" s="6">
        <v>0.74</v>
      </c>
      <c r="CT61" s="6">
        <v>0.74</v>
      </c>
      <c r="CU61" s="6">
        <v>0.74</v>
      </c>
      <c r="CV61" s="6">
        <v>0.74</v>
      </c>
    </row>
    <row r="62" spans="1:100" x14ac:dyDescent="0.25">
      <c r="A62" s="8">
        <v>60</v>
      </c>
      <c r="B62" s="27" t="s">
        <v>252</v>
      </c>
      <c r="C62" s="23" t="s">
        <v>23</v>
      </c>
      <c r="D62" s="6">
        <v>0.95</v>
      </c>
      <c r="E62" s="6">
        <v>0.95</v>
      </c>
      <c r="F62" s="6">
        <v>0.95</v>
      </c>
      <c r="G62" s="6">
        <v>0.95</v>
      </c>
      <c r="H62" s="6">
        <v>0.95</v>
      </c>
      <c r="I62" s="6">
        <v>0.95</v>
      </c>
      <c r="J62" s="6">
        <v>0.95</v>
      </c>
      <c r="K62" s="6">
        <v>0.95</v>
      </c>
      <c r="L62" s="6">
        <v>0.95</v>
      </c>
      <c r="M62" s="6">
        <v>0.95</v>
      </c>
      <c r="N62" s="6">
        <v>0.95</v>
      </c>
      <c r="O62" s="6">
        <v>0.95</v>
      </c>
      <c r="P62" s="6">
        <v>0.95</v>
      </c>
      <c r="Q62" s="6">
        <v>0.95</v>
      </c>
      <c r="R62" s="6">
        <v>0.95</v>
      </c>
      <c r="S62" s="6">
        <v>0.95</v>
      </c>
      <c r="T62" s="6">
        <v>0.95</v>
      </c>
      <c r="U62" s="6">
        <v>0.95</v>
      </c>
      <c r="V62" s="6">
        <v>0.95</v>
      </c>
      <c r="W62" s="6">
        <v>0.95</v>
      </c>
      <c r="X62" s="6">
        <v>0.95</v>
      </c>
      <c r="Y62" s="6">
        <v>0.95</v>
      </c>
      <c r="Z62" s="6">
        <v>0.95</v>
      </c>
      <c r="AA62" s="6">
        <v>0.95</v>
      </c>
      <c r="AB62" s="6">
        <v>0.95</v>
      </c>
      <c r="AC62" s="6">
        <v>0.95</v>
      </c>
      <c r="AD62" s="6">
        <v>0.95</v>
      </c>
      <c r="AE62" s="6">
        <v>0.95</v>
      </c>
      <c r="AF62" s="6">
        <v>0.95</v>
      </c>
      <c r="AG62" s="6">
        <v>0.95</v>
      </c>
      <c r="AH62" s="6">
        <v>0.95</v>
      </c>
      <c r="AI62" s="6">
        <v>0.95</v>
      </c>
      <c r="AJ62" s="6">
        <v>0.95</v>
      </c>
      <c r="AK62" s="6">
        <v>0.95</v>
      </c>
      <c r="AL62" s="6">
        <v>0.95</v>
      </c>
      <c r="AM62" s="6">
        <v>0.95</v>
      </c>
      <c r="AN62" s="6">
        <v>0.95</v>
      </c>
      <c r="AO62" s="6">
        <v>0.95</v>
      </c>
      <c r="AP62" s="6">
        <v>0.95</v>
      </c>
      <c r="AQ62" s="6">
        <v>0.95</v>
      </c>
      <c r="AR62" s="6">
        <v>0.95</v>
      </c>
      <c r="AS62" s="6">
        <v>0.95</v>
      </c>
      <c r="AT62" s="6">
        <v>0.95</v>
      </c>
      <c r="AU62" s="6">
        <v>0.94350000000000001</v>
      </c>
      <c r="AV62" s="6">
        <v>0.93700000000000006</v>
      </c>
      <c r="AW62" s="6">
        <v>0.9305000000000001</v>
      </c>
      <c r="AX62" s="6">
        <v>0.92400000000000015</v>
      </c>
      <c r="AY62" s="6">
        <v>0.9175000000000002</v>
      </c>
      <c r="AZ62" s="6">
        <v>0.91100000000000025</v>
      </c>
      <c r="BA62" s="6">
        <v>0.9045000000000003</v>
      </c>
      <c r="BB62" s="6">
        <v>0.89800000000000035</v>
      </c>
      <c r="BC62" s="6">
        <v>0.8915000000000004</v>
      </c>
      <c r="BD62" s="6">
        <v>0.88500000000000045</v>
      </c>
      <c r="BE62" s="6">
        <v>0.8785000000000005</v>
      </c>
      <c r="BF62" s="6">
        <v>0.87200000000000055</v>
      </c>
      <c r="BG62" s="6">
        <v>0.8655000000000006</v>
      </c>
      <c r="BH62" s="6">
        <v>0.85900000000000065</v>
      </c>
      <c r="BI62" s="6">
        <v>0.8525000000000007</v>
      </c>
      <c r="BJ62" s="6">
        <v>0.84600000000000075</v>
      </c>
      <c r="BK62" s="6">
        <v>0.8395000000000008</v>
      </c>
      <c r="BL62" s="6">
        <v>0.83300000000000085</v>
      </c>
      <c r="BM62" s="6">
        <v>0.8265000000000009</v>
      </c>
      <c r="BN62" s="6">
        <v>0.82</v>
      </c>
      <c r="BO62" s="6">
        <v>0.81700000000000017</v>
      </c>
      <c r="BP62" s="6">
        <v>0.81400000000000006</v>
      </c>
      <c r="BQ62" s="6">
        <v>0.81099999999999994</v>
      </c>
      <c r="BR62" s="6">
        <v>0.80799999999999983</v>
      </c>
      <c r="BS62" s="6">
        <v>0.80499999999999972</v>
      </c>
      <c r="BT62" s="6">
        <v>0.8019999999999996</v>
      </c>
      <c r="BU62" s="6">
        <v>0.79899999999999949</v>
      </c>
      <c r="BV62" s="6">
        <v>0.79600000000000026</v>
      </c>
      <c r="BW62" s="6">
        <v>0.79300000000000015</v>
      </c>
      <c r="BX62" s="6">
        <v>0.79</v>
      </c>
      <c r="BY62" s="6">
        <v>0.77999999999999758</v>
      </c>
      <c r="BZ62" s="6">
        <v>0.76999999999999957</v>
      </c>
      <c r="CA62" s="6">
        <v>0.75999999999999801</v>
      </c>
      <c r="CB62" s="6">
        <v>0.75</v>
      </c>
      <c r="CC62" s="6">
        <v>0.74</v>
      </c>
      <c r="CD62" s="6">
        <v>0.74</v>
      </c>
      <c r="CE62" s="6">
        <v>0.74</v>
      </c>
      <c r="CF62" s="6">
        <v>0.74</v>
      </c>
      <c r="CG62" s="6">
        <v>0.74</v>
      </c>
      <c r="CH62" s="6">
        <v>0.74</v>
      </c>
      <c r="CI62" s="6">
        <v>0.74</v>
      </c>
      <c r="CJ62" s="6">
        <v>0.74</v>
      </c>
      <c r="CK62" s="6">
        <v>0.74</v>
      </c>
      <c r="CL62" s="6">
        <v>0.74</v>
      </c>
      <c r="CM62" s="6">
        <v>0.74</v>
      </c>
      <c r="CN62" s="6">
        <v>0.74</v>
      </c>
      <c r="CO62" s="6">
        <v>0.74</v>
      </c>
      <c r="CP62" s="6">
        <v>0.74</v>
      </c>
      <c r="CQ62" s="6">
        <v>0.74</v>
      </c>
      <c r="CR62" s="6">
        <v>0.74</v>
      </c>
      <c r="CS62" s="6">
        <v>0.74</v>
      </c>
      <c r="CT62" s="6">
        <v>0.74</v>
      </c>
      <c r="CU62" s="6">
        <v>0.74</v>
      </c>
      <c r="CV62" s="6">
        <v>0.74</v>
      </c>
    </row>
    <row r="63" spans="1:100" x14ac:dyDescent="0.25">
      <c r="A63" s="8">
        <v>61</v>
      </c>
      <c r="B63" s="27" t="s">
        <v>253</v>
      </c>
      <c r="C63" s="8" t="s">
        <v>25</v>
      </c>
      <c r="D63" s="6">
        <v>0.95</v>
      </c>
      <c r="E63" s="6">
        <v>0.95</v>
      </c>
      <c r="F63" s="6">
        <v>0.95</v>
      </c>
      <c r="G63" s="6">
        <v>0.95</v>
      </c>
      <c r="H63" s="6">
        <v>0.95</v>
      </c>
      <c r="I63" s="6">
        <v>0.95</v>
      </c>
      <c r="J63" s="6">
        <v>0.95</v>
      </c>
      <c r="K63" s="6">
        <v>0.95</v>
      </c>
      <c r="L63" s="6">
        <v>0.95</v>
      </c>
      <c r="M63" s="6">
        <v>0.95</v>
      </c>
      <c r="N63" s="6">
        <v>0.95</v>
      </c>
      <c r="O63" s="6">
        <v>0.95</v>
      </c>
      <c r="P63" s="6">
        <v>0.95</v>
      </c>
      <c r="Q63" s="6">
        <v>0.95</v>
      </c>
      <c r="R63" s="6">
        <v>0.95</v>
      </c>
      <c r="S63" s="6">
        <v>0.95</v>
      </c>
      <c r="T63" s="6">
        <v>0.95</v>
      </c>
      <c r="U63" s="6">
        <v>0.95</v>
      </c>
      <c r="V63" s="6">
        <v>0.95</v>
      </c>
      <c r="W63" s="6">
        <v>0.95</v>
      </c>
      <c r="X63" s="6">
        <v>0.95</v>
      </c>
      <c r="Y63" s="6">
        <v>0.95</v>
      </c>
      <c r="Z63" s="6">
        <v>0.95</v>
      </c>
      <c r="AA63" s="6">
        <v>0.95</v>
      </c>
      <c r="AB63" s="6">
        <v>0.95</v>
      </c>
      <c r="AC63" s="6">
        <v>0.95</v>
      </c>
      <c r="AD63" s="6">
        <v>0.95</v>
      </c>
      <c r="AE63" s="6">
        <v>0.95</v>
      </c>
      <c r="AF63" s="6">
        <v>0.95</v>
      </c>
      <c r="AG63" s="6">
        <v>0.95</v>
      </c>
      <c r="AH63" s="6">
        <v>0.95</v>
      </c>
      <c r="AI63" s="6">
        <v>0.95</v>
      </c>
      <c r="AJ63" s="6">
        <v>0.95</v>
      </c>
      <c r="AK63" s="6">
        <v>0.95</v>
      </c>
      <c r="AL63" s="6">
        <v>0.95</v>
      </c>
      <c r="AM63" s="6">
        <v>0.95</v>
      </c>
      <c r="AN63" s="6">
        <v>0.95</v>
      </c>
      <c r="AO63" s="6">
        <v>0.95</v>
      </c>
      <c r="AP63" s="6">
        <v>0.95</v>
      </c>
      <c r="AQ63" s="6">
        <v>0.95</v>
      </c>
      <c r="AR63" s="6">
        <v>0.95</v>
      </c>
      <c r="AS63" s="6">
        <v>0.95</v>
      </c>
      <c r="AT63" s="6">
        <v>0.95</v>
      </c>
      <c r="AU63" s="6">
        <v>0.94350000000000001</v>
      </c>
      <c r="AV63" s="6">
        <v>0.93700000000000006</v>
      </c>
      <c r="AW63" s="6">
        <v>0.9305000000000001</v>
      </c>
      <c r="AX63" s="6">
        <v>0.92400000000000015</v>
      </c>
      <c r="AY63" s="6">
        <v>0.9175000000000002</v>
      </c>
      <c r="AZ63" s="6">
        <v>0.91100000000000025</v>
      </c>
      <c r="BA63" s="6">
        <v>0.9045000000000003</v>
      </c>
      <c r="BB63" s="6">
        <v>0.89800000000000035</v>
      </c>
      <c r="BC63" s="6">
        <v>0.8915000000000004</v>
      </c>
      <c r="BD63" s="6">
        <v>0.88500000000000045</v>
      </c>
      <c r="BE63" s="6">
        <v>0.8785000000000005</v>
      </c>
      <c r="BF63" s="6">
        <v>0.87200000000000055</v>
      </c>
      <c r="BG63" s="6">
        <v>0.8655000000000006</v>
      </c>
      <c r="BH63" s="6">
        <v>0.85900000000000065</v>
      </c>
      <c r="BI63" s="6">
        <v>0.8525000000000007</v>
      </c>
      <c r="BJ63" s="6">
        <v>0.84600000000000075</v>
      </c>
      <c r="BK63" s="6">
        <v>0.8395000000000008</v>
      </c>
      <c r="BL63" s="6">
        <v>0.83300000000000085</v>
      </c>
      <c r="BM63" s="6">
        <v>0.8265000000000009</v>
      </c>
      <c r="BN63" s="6">
        <v>0.82</v>
      </c>
      <c r="BO63" s="6">
        <v>0.81700000000000017</v>
      </c>
      <c r="BP63" s="6">
        <v>0.81400000000000006</v>
      </c>
      <c r="BQ63" s="6">
        <v>0.81099999999999994</v>
      </c>
      <c r="BR63" s="6">
        <v>0.80799999999999983</v>
      </c>
      <c r="BS63" s="6">
        <v>0.80499999999999972</v>
      </c>
      <c r="BT63" s="6">
        <v>0.8019999999999996</v>
      </c>
      <c r="BU63" s="6">
        <v>0.79899999999999949</v>
      </c>
      <c r="BV63" s="6">
        <v>0.79600000000000026</v>
      </c>
      <c r="BW63" s="6">
        <v>0.79300000000000015</v>
      </c>
      <c r="BX63" s="6">
        <v>0.79</v>
      </c>
      <c r="BY63" s="6">
        <v>0.77999999999999758</v>
      </c>
      <c r="BZ63" s="6">
        <v>0.76999999999999957</v>
      </c>
      <c r="CA63" s="6">
        <v>0.75999999999999801</v>
      </c>
      <c r="CB63" s="6">
        <v>0.75</v>
      </c>
      <c r="CC63" s="6">
        <v>0.74</v>
      </c>
      <c r="CD63" s="6">
        <v>0.74</v>
      </c>
      <c r="CE63" s="6">
        <v>0.74</v>
      </c>
      <c r="CF63" s="6">
        <v>0.74</v>
      </c>
      <c r="CG63" s="6">
        <v>0.74</v>
      </c>
      <c r="CH63" s="6">
        <v>0.74</v>
      </c>
      <c r="CI63" s="6">
        <v>0.74</v>
      </c>
      <c r="CJ63" s="6">
        <v>0.74</v>
      </c>
      <c r="CK63" s="6">
        <v>0.74</v>
      </c>
      <c r="CL63" s="6">
        <v>0.74</v>
      </c>
      <c r="CM63" s="6">
        <v>0.74</v>
      </c>
      <c r="CN63" s="6">
        <v>0.74</v>
      </c>
      <c r="CO63" s="6">
        <v>0.74</v>
      </c>
      <c r="CP63" s="6">
        <v>0.74</v>
      </c>
      <c r="CQ63" s="6">
        <v>0.74</v>
      </c>
      <c r="CR63" s="6">
        <v>0.74</v>
      </c>
      <c r="CS63" s="6">
        <v>0.74</v>
      </c>
      <c r="CT63" s="6">
        <v>0.74</v>
      </c>
      <c r="CU63" s="6">
        <v>0.74</v>
      </c>
      <c r="CV63" s="6">
        <v>0.74</v>
      </c>
    </row>
    <row r="64" spans="1:100" x14ac:dyDescent="0.25">
      <c r="A64" s="8">
        <v>62</v>
      </c>
      <c r="B64" s="27" t="s">
        <v>254</v>
      </c>
      <c r="C64" s="8" t="s">
        <v>26</v>
      </c>
      <c r="D64" s="6">
        <v>0.95</v>
      </c>
      <c r="E64" s="6">
        <v>0.95</v>
      </c>
      <c r="F64" s="6">
        <v>0.95</v>
      </c>
      <c r="G64" s="6">
        <v>0.95</v>
      </c>
      <c r="H64" s="6">
        <v>0.95</v>
      </c>
      <c r="I64" s="6">
        <v>0.95</v>
      </c>
      <c r="J64" s="6">
        <v>0.95</v>
      </c>
      <c r="K64" s="6">
        <v>0.95</v>
      </c>
      <c r="L64" s="6">
        <v>0.95</v>
      </c>
      <c r="M64" s="6">
        <v>0.95</v>
      </c>
      <c r="N64" s="6">
        <v>0.95</v>
      </c>
      <c r="O64" s="6">
        <v>0.95</v>
      </c>
      <c r="P64" s="6">
        <v>0.95</v>
      </c>
      <c r="Q64" s="6">
        <v>0.95</v>
      </c>
      <c r="R64" s="6">
        <v>0.95</v>
      </c>
      <c r="S64" s="6">
        <v>0.95</v>
      </c>
      <c r="T64" s="6">
        <v>0.95</v>
      </c>
      <c r="U64" s="6">
        <v>0.95</v>
      </c>
      <c r="V64" s="6">
        <v>0.95</v>
      </c>
      <c r="W64" s="6">
        <v>0.95</v>
      </c>
      <c r="X64" s="6">
        <v>0.95</v>
      </c>
      <c r="Y64" s="6">
        <v>0.95</v>
      </c>
      <c r="Z64" s="6">
        <v>0.95</v>
      </c>
      <c r="AA64" s="6">
        <v>0.95</v>
      </c>
      <c r="AB64" s="6">
        <v>0.95</v>
      </c>
      <c r="AC64" s="6">
        <v>0.95</v>
      </c>
      <c r="AD64" s="6">
        <v>0.95</v>
      </c>
      <c r="AE64" s="6">
        <v>0.95</v>
      </c>
      <c r="AF64" s="6">
        <v>0.95</v>
      </c>
      <c r="AG64" s="6">
        <v>0.95</v>
      </c>
      <c r="AH64" s="6">
        <v>0.95</v>
      </c>
      <c r="AI64" s="6">
        <v>0.95</v>
      </c>
      <c r="AJ64" s="6">
        <v>0.95</v>
      </c>
      <c r="AK64" s="6">
        <v>0.95</v>
      </c>
      <c r="AL64" s="6">
        <v>0.95</v>
      </c>
      <c r="AM64" s="6">
        <v>0.95</v>
      </c>
      <c r="AN64" s="6">
        <v>0.95</v>
      </c>
      <c r="AO64" s="6">
        <v>0.95</v>
      </c>
      <c r="AP64" s="6">
        <v>0.95</v>
      </c>
      <c r="AQ64" s="6">
        <v>0.95</v>
      </c>
      <c r="AR64" s="6">
        <v>0.95</v>
      </c>
      <c r="AS64" s="6">
        <v>0.95</v>
      </c>
      <c r="AT64" s="6">
        <v>0.95</v>
      </c>
      <c r="AU64" s="6">
        <v>0.94350000000000001</v>
      </c>
      <c r="AV64" s="6">
        <v>0.93700000000000006</v>
      </c>
      <c r="AW64" s="6">
        <v>0.9305000000000001</v>
      </c>
      <c r="AX64" s="6">
        <v>0.92400000000000015</v>
      </c>
      <c r="AY64" s="6">
        <v>0.9175000000000002</v>
      </c>
      <c r="AZ64" s="6">
        <v>0.91100000000000025</v>
      </c>
      <c r="BA64" s="6">
        <v>0.9045000000000003</v>
      </c>
      <c r="BB64" s="6">
        <v>0.89800000000000035</v>
      </c>
      <c r="BC64" s="6">
        <v>0.8915000000000004</v>
      </c>
      <c r="BD64" s="6">
        <v>0.88500000000000045</v>
      </c>
      <c r="BE64" s="6">
        <v>0.8785000000000005</v>
      </c>
      <c r="BF64" s="6">
        <v>0.87200000000000055</v>
      </c>
      <c r="BG64" s="6">
        <v>0.8655000000000006</v>
      </c>
      <c r="BH64" s="6">
        <v>0.85900000000000065</v>
      </c>
      <c r="BI64" s="6">
        <v>0.8525000000000007</v>
      </c>
      <c r="BJ64" s="6">
        <v>0.84600000000000075</v>
      </c>
      <c r="BK64" s="6">
        <v>0.8395000000000008</v>
      </c>
      <c r="BL64" s="6">
        <v>0.83300000000000085</v>
      </c>
      <c r="BM64" s="6">
        <v>0.8265000000000009</v>
      </c>
      <c r="BN64" s="6">
        <v>0.82</v>
      </c>
      <c r="BO64" s="6">
        <v>0.81700000000000017</v>
      </c>
      <c r="BP64" s="6">
        <v>0.81400000000000006</v>
      </c>
      <c r="BQ64" s="6">
        <v>0.81099999999999994</v>
      </c>
      <c r="BR64" s="6">
        <v>0.80799999999999983</v>
      </c>
      <c r="BS64" s="6">
        <v>0.80499999999999972</v>
      </c>
      <c r="BT64" s="6">
        <v>0.8019999999999996</v>
      </c>
      <c r="BU64" s="6">
        <v>0.79899999999999949</v>
      </c>
      <c r="BV64" s="6">
        <v>0.79600000000000026</v>
      </c>
      <c r="BW64" s="6">
        <v>0.79300000000000015</v>
      </c>
      <c r="BX64" s="6">
        <v>0.79</v>
      </c>
      <c r="BY64" s="6">
        <v>0.77999999999999758</v>
      </c>
      <c r="BZ64" s="6">
        <v>0.76999999999999957</v>
      </c>
      <c r="CA64" s="6">
        <v>0.75999999999999801</v>
      </c>
      <c r="CB64" s="6">
        <v>0.75</v>
      </c>
      <c r="CC64" s="6">
        <v>0.74</v>
      </c>
      <c r="CD64" s="6">
        <v>0.74</v>
      </c>
      <c r="CE64" s="6">
        <v>0.74</v>
      </c>
      <c r="CF64" s="6">
        <v>0.74</v>
      </c>
      <c r="CG64" s="6">
        <v>0.74</v>
      </c>
      <c r="CH64" s="6">
        <v>0.74</v>
      </c>
      <c r="CI64" s="6">
        <v>0.74</v>
      </c>
      <c r="CJ64" s="6">
        <v>0.74</v>
      </c>
      <c r="CK64" s="6">
        <v>0.74</v>
      </c>
      <c r="CL64" s="6">
        <v>0.74</v>
      </c>
      <c r="CM64" s="6">
        <v>0.74</v>
      </c>
      <c r="CN64" s="6">
        <v>0.74</v>
      </c>
      <c r="CO64" s="6">
        <v>0.74</v>
      </c>
      <c r="CP64" s="6">
        <v>0.74</v>
      </c>
      <c r="CQ64" s="6">
        <v>0.74</v>
      </c>
      <c r="CR64" s="6">
        <v>0.74</v>
      </c>
      <c r="CS64" s="6">
        <v>0.74</v>
      </c>
      <c r="CT64" s="6">
        <v>0.74</v>
      </c>
      <c r="CU64" s="6">
        <v>0.74</v>
      </c>
      <c r="CV64" s="6">
        <v>0.74</v>
      </c>
    </row>
    <row r="65" spans="1:100" x14ac:dyDescent="0.25">
      <c r="A65" s="8">
        <v>63</v>
      </c>
      <c r="B65" s="27" t="s">
        <v>255</v>
      </c>
      <c r="C65" s="8" t="s">
        <v>27</v>
      </c>
      <c r="D65" s="6">
        <v>0.95</v>
      </c>
      <c r="E65" s="6">
        <v>0.95</v>
      </c>
      <c r="F65" s="6">
        <v>0.95</v>
      </c>
      <c r="G65" s="6">
        <v>0.95</v>
      </c>
      <c r="H65" s="6">
        <v>0.95</v>
      </c>
      <c r="I65" s="6">
        <v>0.95</v>
      </c>
      <c r="J65" s="6">
        <v>0.95</v>
      </c>
      <c r="K65" s="6">
        <v>0.95</v>
      </c>
      <c r="L65" s="6">
        <v>0.95</v>
      </c>
      <c r="M65" s="6">
        <v>0.95</v>
      </c>
      <c r="N65" s="6">
        <v>0.95</v>
      </c>
      <c r="O65" s="6">
        <v>0.95</v>
      </c>
      <c r="P65" s="6">
        <v>0.95</v>
      </c>
      <c r="Q65" s="6">
        <v>0.95</v>
      </c>
      <c r="R65" s="6">
        <v>0.95</v>
      </c>
      <c r="S65" s="6">
        <v>0.95</v>
      </c>
      <c r="T65" s="6">
        <v>0.95</v>
      </c>
      <c r="U65" s="6">
        <v>0.95</v>
      </c>
      <c r="V65" s="6">
        <v>0.95</v>
      </c>
      <c r="W65" s="6">
        <v>0.95</v>
      </c>
      <c r="X65" s="6">
        <v>0.95</v>
      </c>
      <c r="Y65" s="6">
        <v>0.95</v>
      </c>
      <c r="Z65" s="6">
        <v>0.95</v>
      </c>
      <c r="AA65" s="6">
        <v>0.95</v>
      </c>
      <c r="AB65" s="6">
        <v>0.95</v>
      </c>
      <c r="AC65" s="6">
        <v>0.95</v>
      </c>
      <c r="AD65" s="6">
        <v>0.95</v>
      </c>
      <c r="AE65" s="6">
        <v>0.95</v>
      </c>
      <c r="AF65" s="6">
        <v>0.95</v>
      </c>
      <c r="AG65" s="6">
        <v>0.95</v>
      </c>
      <c r="AH65" s="6">
        <v>0.95</v>
      </c>
      <c r="AI65" s="6">
        <v>0.95</v>
      </c>
      <c r="AJ65" s="6">
        <v>0.95</v>
      </c>
      <c r="AK65" s="6">
        <v>0.95</v>
      </c>
      <c r="AL65" s="6">
        <v>0.95</v>
      </c>
      <c r="AM65" s="6">
        <v>0.95</v>
      </c>
      <c r="AN65" s="6">
        <v>0.95</v>
      </c>
      <c r="AO65" s="6">
        <v>0.95</v>
      </c>
      <c r="AP65" s="6">
        <v>0.95</v>
      </c>
      <c r="AQ65" s="6">
        <v>0.95</v>
      </c>
      <c r="AR65" s="6">
        <v>0.95</v>
      </c>
      <c r="AS65" s="6">
        <v>0.95</v>
      </c>
      <c r="AT65" s="6">
        <v>0.95</v>
      </c>
      <c r="AU65" s="6">
        <v>0.94350000000000001</v>
      </c>
      <c r="AV65" s="6">
        <v>0.93700000000000006</v>
      </c>
      <c r="AW65" s="6">
        <v>0.9305000000000001</v>
      </c>
      <c r="AX65" s="6">
        <v>0.92400000000000015</v>
      </c>
      <c r="AY65" s="6">
        <v>0.9175000000000002</v>
      </c>
      <c r="AZ65" s="6">
        <v>0.91100000000000025</v>
      </c>
      <c r="BA65" s="6">
        <v>0.9045000000000003</v>
      </c>
      <c r="BB65" s="6">
        <v>0.89800000000000035</v>
      </c>
      <c r="BC65" s="6">
        <v>0.8915000000000004</v>
      </c>
      <c r="BD65" s="6">
        <v>0.88500000000000045</v>
      </c>
      <c r="BE65" s="6">
        <v>0.8785000000000005</v>
      </c>
      <c r="BF65" s="6">
        <v>0.87200000000000055</v>
      </c>
      <c r="BG65" s="6">
        <v>0.8655000000000006</v>
      </c>
      <c r="BH65" s="6">
        <v>0.85900000000000065</v>
      </c>
      <c r="BI65" s="6">
        <v>0.8525000000000007</v>
      </c>
      <c r="BJ65" s="6">
        <v>0.84600000000000075</v>
      </c>
      <c r="BK65" s="6">
        <v>0.8395000000000008</v>
      </c>
      <c r="BL65" s="6">
        <v>0.83300000000000085</v>
      </c>
      <c r="BM65" s="6">
        <v>0.8265000000000009</v>
      </c>
      <c r="BN65" s="6">
        <v>0.82</v>
      </c>
      <c r="BO65" s="6">
        <v>0.81700000000000017</v>
      </c>
      <c r="BP65" s="6">
        <v>0.81400000000000006</v>
      </c>
      <c r="BQ65" s="6">
        <v>0.81099999999999994</v>
      </c>
      <c r="BR65" s="6">
        <v>0.80799999999999983</v>
      </c>
      <c r="BS65" s="6">
        <v>0.80499999999999972</v>
      </c>
      <c r="BT65" s="6">
        <v>0.8019999999999996</v>
      </c>
      <c r="BU65" s="6">
        <v>0.79899999999999949</v>
      </c>
      <c r="BV65" s="6">
        <v>0.79600000000000026</v>
      </c>
      <c r="BW65" s="6">
        <v>0.79300000000000015</v>
      </c>
      <c r="BX65" s="6">
        <v>0.79</v>
      </c>
      <c r="BY65" s="6">
        <v>0.77999999999999758</v>
      </c>
      <c r="BZ65" s="6">
        <v>0.76999999999999957</v>
      </c>
      <c r="CA65" s="6">
        <v>0.75999999999999801</v>
      </c>
      <c r="CB65" s="6">
        <v>0.75</v>
      </c>
      <c r="CC65" s="6">
        <v>0.74</v>
      </c>
      <c r="CD65" s="6">
        <v>0.74</v>
      </c>
      <c r="CE65" s="6">
        <v>0.74</v>
      </c>
      <c r="CF65" s="6">
        <v>0.74</v>
      </c>
      <c r="CG65" s="6">
        <v>0.74</v>
      </c>
      <c r="CH65" s="6">
        <v>0.74</v>
      </c>
      <c r="CI65" s="6">
        <v>0.74</v>
      </c>
      <c r="CJ65" s="6">
        <v>0.74</v>
      </c>
      <c r="CK65" s="6">
        <v>0.74</v>
      </c>
      <c r="CL65" s="6">
        <v>0.74</v>
      </c>
      <c r="CM65" s="6">
        <v>0.74</v>
      </c>
      <c r="CN65" s="6">
        <v>0.74</v>
      </c>
      <c r="CO65" s="6">
        <v>0.74</v>
      </c>
      <c r="CP65" s="6">
        <v>0.74</v>
      </c>
      <c r="CQ65" s="6">
        <v>0.74</v>
      </c>
      <c r="CR65" s="6">
        <v>0.74</v>
      </c>
      <c r="CS65" s="6">
        <v>0.74</v>
      </c>
      <c r="CT65" s="6">
        <v>0.74</v>
      </c>
      <c r="CU65" s="6">
        <v>0.74</v>
      </c>
      <c r="CV65" s="6">
        <v>0.74</v>
      </c>
    </row>
    <row r="66" spans="1:100" x14ac:dyDescent="0.25">
      <c r="A66" s="8">
        <v>64</v>
      </c>
      <c r="B66" s="27" t="s">
        <v>256</v>
      </c>
      <c r="C66" s="8" t="s">
        <v>28</v>
      </c>
      <c r="D66" s="6">
        <v>0.95</v>
      </c>
      <c r="E66" s="6">
        <v>0.95</v>
      </c>
      <c r="F66" s="6">
        <v>0.95</v>
      </c>
      <c r="G66" s="6">
        <v>0.95</v>
      </c>
      <c r="H66" s="6">
        <v>0.95</v>
      </c>
      <c r="I66" s="6">
        <v>0.95</v>
      </c>
      <c r="J66" s="6">
        <v>0.95</v>
      </c>
      <c r="K66" s="6">
        <v>0.95</v>
      </c>
      <c r="L66" s="6">
        <v>0.95</v>
      </c>
      <c r="M66" s="6">
        <v>0.95</v>
      </c>
      <c r="N66" s="6">
        <v>0.95</v>
      </c>
      <c r="O66" s="6">
        <v>0.95</v>
      </c>
      <c r="P66" s="6">
        <v>0.95</v>
      </c>
      <c r="Q66" s="6">
        <v>0.95</v>
      </c>
      <c r="R66" s="6">
        <v>0.95</v>
      </c>
      <c r="S66" s="6">
        <v>0.95</v>
      </c>
      <c r="T66" s="6">
        <v>0.95</v>
      </c>
      <c r="U66" s="6">
        <v>0.95</v>
      </c>
      <c r="V66" s="6">
        <v>0.95</v>
      </c>
      <c r="W66" s="6">
        <v>0.95</v>
      </c>
      <c r="X66" s="6">
        <v>0.95</v>
      </c>
      <c r="Y66" s="6">
        <v>0.95</v>
      </c>
      <c r="Z66" s="6">
        <v>0.95</v>
      </c>
      <c r="AA66" s="6">
        <v>0.95</v>
      </c>
      <c r="AB66" s="6">
        <v>0.95</v>
      </c>
      <c r="AC66" s="6">
        <v>0.95</v>
      </c>
      <c r="AD66" s="6">
        <v>0.95</v>
      </c>
      <c r="AE66" s="6">
        <v>0.95</v>
      </c>
      <c r="AF66" s="6">
        <v>0.95</v>
      </c>
      <c r="AG66" s="6">
        <v>0.95</v>
      </c>
      <c r="AH66" s="6">
        <v>0.95</v>
      </c>
      <c r="AI66" s="6">
        <v>0.95</v>
      </c>
      <c r="AJ66" s="6">
        <v>0.95</v>
      </c>
      <c r="AK66" s="6">
        <v>0.95</v>
      </c>
      <c r="AL66" s="6">
        <v>0.95</v>
      </c>
      <c r="AM66" s="6">
        <v>0.95</v>
      </c>
      <c r="AN66" s="6">
        <v>0.95</v>
      </c>
      <c r="AO66" s="6">
        <v>0.95</v>
      </c>
      <c r="AP66" s="6">
        <v>0.95</v>
      </c>
      <c r="AQ66" s="6">
        <v>0.95</v>
      </c>
      <c r="AR66" s="6">
        <v>0.95</v>
      </c>
      <c r="AS66" s="6">
        <v>0.95</v>
      </c>
      <c r="AT66" s="6">
        <v>0.95</v>
      </c>
      <c r="AU66" s="6">
        <v>0.94350000000000001</v>
      </c>
      <c r="AV66" s="6">
        <v>0.93700000000000006</v>
      </c>
      <c r="AW66" s="6">
        <v>0.9305000000000001</v>
      </c>
      <c r="AX66" s="6">
        <v>0.92400000000000015</v>
      </c>
      <c r="AY66" s="6">
        <v>0.9175000000000002</v>
      </c>
      <c r="AZ66" s="6">
        <v>0.91100000000000025</v>
      </c>
      <c r="BA66" s="6">
        <v>0.9045000000000003</v>
      </c>
      <c r="BB66" s="6">
        <v>0.89800000000000035</v>
      </c>
      <c r="BC66" s="6">
        <v>0.8915000000000004</v>
      </c>
      <c r="BD66" s="6">
        <v>0.88500000000000045</v>
      </c>
      <c r="BE66" s="6">
        <v>0.8785000000000005</v>
      </c>
      <c r="BF66" s="6">
        <v>0.87200000000000055</v>
      </c>
      <c r="BG66" s="6">
        <v>0.8655000000000006</v>
      </c>
      <c r="BH66" s="6">
        <v>0.85900000000000065</v>
      </c>
      <c r="BI66" s="6">
        <v>0.8525000000000007</v>
      </c>
      <c r="BJ66" s="6">
        <v>0.84600000000000075</v>
      </c>
      <c r="BK66" s="6">
        <v>0.8395000000000008</v>
      </c>
      <c r="BL66" s="6">
        <v>0.83300000000000085</v>
      </c>
      <c r="BM66" s="6">
        <v>0.8265000000000009</v>
      </c>
      <c r="BN66" s="6">
        <v>0.82</v>
      </c>
      <c r="BO66" s="6">
        <v>0.81700000000000017</v>
      </c>
      <c r="BP66" s="6">
        <v>0.81400000000000006</v>
      </c>
      <c r="BQ66" s="6">
        <v>0.81099999999999994</v>
      </c>
      <c r="BR66" s="6">
        <v>0.80799999999999983</v>
      </c>
      <c r="BS66" s="6">
        <v>0.80499999999999972</v>
      </c>
      <c r="BT66" s="6">
        <v>0.8019999999999996</v>
      </c>
      <c r="BU66" s="6">
        <v>0.79899999999999949</v>
      </c>
      <c r="BV66" s="6">
        <v>0.79600000000000026</v>
      </c>
      <c r="BW66" s="6">
        <v>0.79300000000000015</v>
      </c>
      <c r="BX66" s="6">
        <v>0.79</v>
      </c>
      <c r="BY66" s="6">
        <v>0.77999999999999758</v>
      </c>
      <c r="BZ66" s="6">
        <v>0.76999999999999957</v>
      </c>
      <c r="CA66" s="6">
        <v>0.75999999999999801</v>
      </c>
      <c r="CB66" s="6">
        <v>0.75</v>
      </c>
      <c r="CC66" s="6">
        <v>0.74</v>
      </c>
      <c r="CD66" s="6">
        <v>0.74</v>
      </c>
      <c r="CE66" s="6">
        <v>0.74</v>
      </c>
      <c r="CF66" s="6">
        <v>0.74</v>
      </c>
      <c r="CG66" s="6">
        <v>0.74</v>
      </c>
      <c r="CH66" s="6">
        <v>0.74</v>
      </c>
      <c r="CI66" s="6">
        <v>0.74</v>
      </c>
      <c r="CJ66" s="6">
        <v>0.74</v>
      </c>
      <c r="CK66" s="6">
        <v>0.74</v>
      </c>
      <c r="CL66" s="6">
        <v>0.74</v>
      </c>
      <c r="CM66" s="6">
        <v>0.74</v>
      </c>
      <c r="CN66" s="6">
        <v>0.74</v>
      </c>
      <c r="CO66" s="6">
        <v>0.74</v>
      </c>
      <c r="CP66" s="6">
        <v>0.74</v>
      </c>
      <c r="CQ66" s="6">
        <v>0.74</v>
      </c>
      <c r="CR66" s="6">
        <v>0.74</v>
      </c>
      <c r="CS66" s="6">
        <v>0.74</v>
      </c>
      <c r="CT66" s="6">
        <v>0.74</v>
      </c>
      <c r="CU66" s="6">
        <v>0.74</v>
      </c>
      <c r="CV66" s="6">
        <v>0.74</v>
      </c>
    </row>
    <row r="67" spans="1:100" x14ac:dyDescent="0.25">
      <c r="A67" s="8">
        <v>65</v>
      </c>
      <c r="B67" s="27" t="s">
        <v>257</v>
      </c>
      <c r="C67" s="8" t="s">
        <v>29</v>
      </c>
      <c r="D67" s="6">
        <v>0.95</v>
      </c>
      <c r="E67" s="6">
        <v>0.95</v>
      </c>
      <c r="F67" s="6">
        <v>0.95</v>
      </c>
      <c r="G67" s="6">
        <v>0.95</v>
      </c>
      <c r="H67" s="6">
        <v>0.95</v>
      </c>
      <c r="I67" s="6">
        <v>0.95</v>
      </c>
      <c r="J67" s="6">
        <v>0.95</v>
      </c>
      <c r="K67" s="6">
        <v>0.95</v>
      </c>
      <c r="L67" s="6">
        <v>0.95</v>
      </c>
      <c r="M67" s="6">
        <v>0.95</v>
      </c>
      <c r="N67" s="6">
        <v>0.95</v>
      </c>
      <c r="O67" s="6">
        <v>0.95</v>
      </c>
      <c r="P67" s="6">
        <v>0.95</v>
      </c>
      <c r="Q67" s="6">
        <v>0.95</v>
      </c>
      <c r="R67" s="6">
        <v>0.95</v>
      </c>
      <c r="S67" s="6">
        <v>0.95</v>
      </c>
      <c r="T67" s="6">
        <v>0.95</v>
      </c>
      <c r="U67" s="6">
        <v>0.95</v>
      </c>
      <c r="V67" s="6">
        <v>0.95</v>
      </c>
      <c r="W67" s="6">
        <v>0.95</v>
      </c>
      <c r="X67" s="6">
        <v>0.95</v>
      </c>
      <c r="Y67" s="6">
        <v>0.95</v>
      </c>
      <c r="Z67" s="6">
        <v>0.95</v>
      </c>
      <c r="AA67" s="6">
        <v>0.95</v>
      </c>
      <c r="AB67" s="6">
        <v>0.95</v>
      </c>
      <c r="AC67" s="6">
        <v>0.95</v>
      </c>
      <c r="AD67" s="6">
        <v>0.95</v>
      </c>
      <c r="AE67" s="6">
        <v>0.95</v>
      </c>
      <c r="AF67" s="6">
        <v>0.95</v>
      </c>
      <c r="AG67" s="6">
        <v>0.95</v>
      </c>
      <c r="AH67" s="6">
        <v>0.95</v>
      </c>
      <c r="AI67" s="6">
        <v>0.95</v>
      </c>
      <c r="AJ67" s="6">
        <v>0.95</v>
      </c>
      <c r="AK67" s="6">
        <v>0.95</v>
      </c>
      <c r="AL67" s="6">
        <v>0.95</v>
      </c>
      <c r="AM67" s="6">
        <v>0.95</v>
      </c>
      <c r="AN67" s="6">
        <v>0.95</v>
      </c>
      <c r="AO67" s="6">
        <v>0.95</v>
      </c>
      <c r="AP67" s="6">
        <v>0.95</v>
      </c>
      <c r="AQ67" s="6">
        <v>0.95</v>
      </c>
      <c r="AR67" s="6">
        <v>0.95</v>
      </c>
      <c r="AS67" s="6">
        <v>0.95</v>
      </c>
      <c r="AT67" s="6">
        <v>0.95</v>
      </c>
      <c r="AU67" s="6">
        <v>0.94350000000000001</v>
      </c>
      <c r="AV67" s="6">
        <v>0.93700000000000006</v>
      </c>
      <c r="AW67" s="6">
        <v>0.9305000000000001</v>
      </c>
      <c r="AX67" s="6">
        <v>0.92400000000000015</v>
      </c>
      <c r="AY67" s="6">
        <v>0.9175000000000002</v>
      </c>
      <c r="AZ67" s="6">
        <v>0.91100000000000025</v>
      </c>
      <c r="BA67" s="6">
        <v>0.9045000000000003</v>
      </c>
      <c r="BB67" s="6">
        <v>0.89800000000000035</v>
      </c>
      <c r="BC67" s="6">
        <v>0.8915000000000004</v>
      </c>
      <c r="BD67" s="6">
        <v>0.88500000000000045</v>
      </c>
      <c r="BE67" s="6">
        <v>0.8785000000000005</v>
      </c>
      <c r="BF67" s="6">
        <v>0.87200000000000055</v>
      </c>
      <c r="BG67" s="6">
        <v>0.8655000000000006</v>
      </c>
      <c r="BH67" s="6">
        <v>0.85900000000000065</v>
      </c>
      <c r="BI67" s="6">
        <v>0.8525000000000007</v>
      </c>
      <c r="BJ67" s="6">
        <v>0.84600000000000075</v>
      </c>
      <c r="BK67" s="6">
        <v>0.8395000000000008</v>
      </c>
      <c r="BL67" s="6">
        <v>0.83300000000000085</v>
      </c>
      <c r="BM67" s="6">
        <v>0.8265000000000009</v>
      </c>
      <c r="BN67" s="6">
        <v>0.82</v>
      </c>
      <c r="BO67" s="6">
        <v>0.81700000000000017</v>
      </c>
      <c r="BP67" s="6">
        <v>0.81400000000000006</v>
      </c>
      <c r="BQ67" s="6">
        <v>0.81099999999999994</v>
      </c>
      <c r="BR67" s="6">
        <v>0.80799999999999983</v>
      </c>
      <c r="BS67" s="6">
        <v>0.80499999999999972</v>
      </c>
      <c r="BT67" s="6">
        <v>0.8019999999999996</v>
      </c>
      <c r="BU67" s="6">
        <v>0.79899999999999949</v>
      </c>
      <c r="BV67" s="6">
        <v>0.79600000000000026</v>
      </c>
      <c r="BW67" s="6">
        <v>0.79300000000000015</v>
      </c>
      <c r="BX67" s="6">
        <v>0.79</v>
      </c>
      <c r="BY67" s="6">
        <v>0.77999999999999758</v>
      </c>
      <c r="BZ67" s="6">
        <v>0.76999999999999957</v>
      </c>
      <c r="CA67" s="6">
        <v>0.75999999999999801</v>
      </c>
      <c r="CB67" s="6">
        <v>0.75</v>
      </c>
      <c r="CC67" s="6">
        <v>0.74</v>
      </c>
      <c r="CD67" s="6">
        <v>0.74</v>
      </c>
      <c r="CE67" s="6">
        <v>0.74</v>
      </c>
      <c r="CF67" s="6">
        <v>0.74</v>
      </c>
      <c r="CG67" s="6">
        <v>0.74</v>
      </c>
      <c r="CH67" s="6">
        <v>0.74</v>
      </c>
      <c r="CI67" s="6">
        <v>0.74</v>
      </c>
      <c r="CJ67" s="6">
        <v>0.74</v>
      </c>
      <c r="CK67" s="6">
        <v>0.74</v>
      </c>
      <c r="CL67" s="6">
        <v>0.74</v>
      </c>
      <c r="CM67" s="6">
        <v>0.74</v>
      </c>
      <c r="CN67" s="6">
        <v>0.74</v>
      </c>
      <c r="CO67" s="6">
        <v>0.74</v>
      </c>
      <c r="CP67" s="6">
        <v>0.74</v>
      </c>
      <c r="CQ67" s="6">
        <v>0.74</v>
      </c>
      <c r="CR67" s="6">
        <v>0.74</v>
      </c>
      <c r="CS67" s="6">
        <v>0.74</v>
      </c>
      <c r="CT67" s="6">
        <v>0.74</v>
      </c>
      <c r="CU67" s="6">
        <v>0.74</v>
      </c>
      <c r="CV67" s="6">
        <v>0.74</v>
      </c>
    </row>
    <row r="68" spans="1:100" x14ac:dyDescent="0.25">
      <c r="A68" s="8">
        <v>66</v>
      </c>
      <c r="B68" s="27" t="s">
        <v>258</v>
      </c>
      <c r="C68" s="8" t="s">
        <v>30</v>
      </c>
      <c r="D68" s="6">
        <v>0.95</v>
      </c>
      <c r="E68" s="6">
        <v>0.95</v>
      </c>
      <c r="F68" s="6">
        <v>0.95</v>
      </c>
      <c r="G68" s="6">
        <v>0.95</v>
      </c>
      <c r="H68" s="6">
        <v>0.95</v>
      </c>
      <c r="I68" s="6">
        <v>0.95</v>
      </c>
      <c r="J68" s="6">
        <v>0.95</v>
      </c>
      <c r="K68" s="6">
        <v>0.95</v>
      </c>
      <c r="L68" s="6">
        <v>0.95</v>
      </c>
      <c r="M68" s="6">
        <v>0.95</v>
      </c>
      <c r="N68" s="6">
        <v>0.95</v>
      </c>
      <c r="O68" s="6">
        <v>0.95</v>
      </c>
      <c r="P68" s="6">
        <v>0.95</v>
      </c>
      <c r="Q68" s="6">
        <v>0.95</v>
      </c>
      <c r="R68" s="6">
        <v>0.95</v>
      </c>
      <c r="S68" s="6">
        <v>0.95</v>
      </c>
      <c r="T68" s="6">
        <v>0.95</v>
      </c>
      <c r="U68" s="6">
        <v>0.95</v>
      </c>
      <c r="V68" s="6">
        <v>0.95</v>
      </c>
      <c r="W68" s="6">
        <v>0.95</v>
      </c>
      <c r="X68" s="6">
        <v>0.95</v>
      </c>
      <c r="Y68" s="6">
        <v>0.95</v>
      </c>
      <c r="Z68" s="6">
        <v>0.95</v>
      </c>
      <c r="AA68" s="6">
        <v>0.95</v>
      </c>
      <c r="AB68" s="6">
        <v>0.95</v>
      </c>
      <c r="AC68" s="6">
        <v>0.95</v>
      </c>
      <c r="AD68" s="6">
        <v>0.95</v>
      </c>
      <c r="AE68" s="6">
        <v>0.95</v>
      </c>
      <c r="AF68" s="6">
        <v>0.95</v>
      </c>
      <c r="AG68" s="6">
        <v>0.95</v>
      </c>
      <c r="AH68" s="6">
        <v>0.95</v>
      </c>
      <c r="AI68" s="6">
        <v>0.95</v>
      </c>
      <c r="AJ68" s="6">
        <v>0.95</v>
      </c>
      <c r="AK68" s="6">
        <v>0.95</v>
      </c>
      <c r="AL68" s="6">
        <v>0.95</v>
      </c>
      <c r="AM68" s="6">
        <v>0.95</v>
      </c>
      <c r="AN68" s="6">
        <v>0.95</v>
      </c>
      <c r="AO68" s="6">
        <v>0.95</v>
      </c>
      <c r="AP68" s="6">
        <v>0.95</v>
      </c>
      <c r="AQ68" s="6">
        <v>0.95</v>
      </c>
      <c r="AR68" s="6">
        <v>0.95</v>
      </c>
      <c r="AS68" s="6">
        <v>0.95</v>
      </c>
      <c r="AT68" s="6">
        <v>0.95</v>
      </c>
      <c r="AU68" s="6">
        <v>0.94350000000000001</v>
      </c>
      <c r="AV68" s="6">
        <v>0.93700000000000006</v>
      </c>
      <c r="AW68" s="6">
        <v>0.9305000000000001</v>
      </c>
      <c r="AX68" s="6">
        <v>0.92400000000000015</v>
      </c>
      <c r="AY68" s="6">
        <v>0.9175000000000002</v>
      </c>
      <c r="AZ68" s="6">
        <v>0.91100000000000025</v>
      </c>
      <c r="BA68" s="6">
        <v>0.9045000000000003</v>
      </c>
      <c r="BB68" s="6">
        <v>0.89800000000000035</v>
      </c>
      <c r="BC68" s="6">
        <v>0.8915000000000004</v>
      </c>
      <c r="BD68" s="6">
        <v>0.88500000000000045</v>
      </c>
      <c r="BE68" s="6">
        <v>0.8785000000000005</v>
      </c>
      <c r="BF68" s="6">
        <v>0.87200000000000055</v>
      </c>
      <c r="BG68" s="6">
        <v>0.8655000000000006</v>
      </c>
      <c r="BH68" s="6">
        <v>0.85900000000000065</v>
      </c>
      <c r="BI68" s="6">
        <v>0.8525000000000007</v>
      </c>
      <c r="BJ68" s="6">
        <v>0.84600000000000075</v>
      </c>
      <c r="BK68" s="6">
        <v>0.8395000000000008</v>
      </c>
      <c r="BL68" s="6">
        <v>0.83300000000000085</v>
      </c>
      <c r="BM68" s="6">
        <v>0.8265000000000009</v>
      </c>
      <c r="BN68" s="6">
        <v>0.82</v>
      </c>
      <c r="BO68" s="6">
        <v>0.81700000000000017</v>
      </c>
      <c r="BP68" s="6">
        <v>0.81400000000000006</v>
      </c>
      <c r="BQ68" s="6">
        <v>0.81099999999999994</v>
      </c>
      <c r="BR68" s="6">
        <v>0.80799999999999983</v>
      </c>
      <c r="BS68" s="6">
        <v>0.80499999999999972</v>
      </c>
      <c r="BT68" s="6">
        <v>0.8019999999999996</v>
      </c>
      <c r="BU68" s="6">
        <v>0.79899999999999949</v>
      </c>
      <c r="BV68" s="6">
        <v>0.79600000000000026</v>
      </c>
      <c r="BW68" s="6">
        <v>0.79300000000000015</v>
      </c>
      <c r="BX68" s="6">
        <v>0.79</v>
      </c>
      <c r="BY68" s="6">
        <v>0.77999999999999758</v>
      </c>
      <c r="BZ68" s="6">
        <v>0.76999999999999957</v>
      </c>
      <c r="CA68" s="6">
        <v>0.75999999999999801</v>
      </c>
      <c r="CB68" s="6">
        <v>0.75</v>
      </c>
      <c r="CC68" s="6">
        <v>0.74</v>
      </c>
      <c r="CD68" s="6">
        <v>0.74</v>
      </c>
      <c r="CE68" s="6">
        <v>0.74</v>
      </c>
      <c r="CF68" s="6">
        <v>0.74</v>
      </c>
      <c r="CG68" s="6">
        <v>0.74</v>
      </c>
      <c r="CH68" s="6">
        <v>0.74</v>
      </c>
      <c r="CI68" s="6">
        <v>0.74</v>
      </c>
      <c r="CJ68" s="6">
        <v>0.74</v>
      </c>
      <c r="CK68" s="6">
        <v>0.74</v>
      </c>
      <c r="CL68" s="6">
        <v>0.74</v>
      </c>
      <c r="CM68" s="6">
        <v>0.74</v>
      </c>
      <c r="CN68" s="6">
        <v>0.74</v>
      </c>
      <c r="CO68" s="6">
        <v>0.74</v>
      </c>
      <c r="CP68" s="6">
        <v>0.74</v>
      </c>
      <c r="CQ68" s="6">
        <v>0.74</v>
      </c>
      <c r="CR68" s="6">
        <v>0.74</v>
      </c>
      <c r="CS68" s="6">
        <v>0.74</v>
      </c>
      <c r="CT68" s="6">
        <v>0.74</v>
      </c>
      <c r="CU68" s="6">
        <v>0.74</v>
      </c>
      <c r="CV68" s="6">
        <v>0.74</v>
      </c>
    </row>
    <row r="69" spans="1:100" x14ac:dyDescent="0.25">
      <c r="A69" s="8">
        <v>67</v>
      </c>
      <c r="B69" s="27" t="s">
        <v>259</v>
      </c>
      <c r="C69" s="8" t="s">
        <v>31</v>
      </c>
      <c r="D69" s="6">
        <v>0.95</v>
      </c>
      <c r="E69" s="6">
        <v>0.95</v>
      </c>
      <c r="F69" s="6">
        <v>0.95</v>
      </c>
      <c r="G69" s="6">
        <v>0.95</v>
      </c>
      <c r="H69" s="6">
        <v>0.95</v>
      </c>
      <c r="I69" s="6">
        <v>0.95</v>
      </c>
      <c r="J69" s="6">
        <v>0.95</v>
      </c>
      <c r="K69" s="6">
        <v>0.95</v>
      </c>
      <c r="L69" s="6">
        <v>0.95</v>
      </c>
      <c r="M69" s="6">
        <v>0.95</v>
      </c>
      <c r="N69" s="6">
        <v>0.95</v>
      </c>
      <c r="O69" s="6">
        <v>0.95</v>
      </c>
      <c r="P69" s="6">
        <v>0.95</v>
      </c>
      <c r="Q69" s="6">
        <v>0.95</v>
      </c>
      <c r="R69" s="6">
        <v>0.95</v>
      </c>
      <c r="S69" s="6">
        <v>0.95</v>
      </c>
      <c r="T69" s="6">
        <v>0.95</v>
      </c>
      <c r="U69" s="6">
        <v>0.95</v>
      </c>
      <c r="V69" s="6">
        <v>0.95</v>
      </c>
      <c r="W69" s="6">
        <v>0.95</v>
      </c>
      <c r="X69" s="6">
        <v>0.95</v>
      </c>
      <c r="Y69" s="6">
        <v>0.95</v>
      </c>
      <c r="Z69" s="6">
        <v>0.95</v>
      </c>
      <c r="AA69" s="6">
        <v>0.95</v>
      </c>
      <c r="AB69" s="6">
        <v>0.95</v>
      </c>
      <c r="AC69" s="6">
        <v>0.95</v>
      </c>
      <c r="AD69" s="6">
        <v>0.95</v>
      </c>
      <c r="AE69" s="6">
        <v>0.95</v>
      </c>
      <c r="AF69" s="6">
        <v>0.95</v>
      </c>
      <c r="AG69" s="6">
        <v>0.95</v>
      </c>
      <c r="AH69" s="6">
        <v>0.95</v>
      </c>
      <c r="AI69" s="6">
        <v>0.95</v>
      </c>
      <c r="AJ69" s="6">
        <v>0.95</v>
      </c>
      <c r="AK69" s="6">
        <v>0.95</v>
      </c>
      <c r="AL69" s="6">
        <v>0.95</v>
      </c>
      <c r="AM69" s="6">
        <v>0.95</v>
      </c>
      <c r="AN69" s="6">
        <v>0.95</v>
      </c>
      <c r="AO69" s="6">
        <v>0.95</v>
      </c>
      <c r="AP69" s="6">
        <v>0.95</v>
      </c>
      <c r="AQ69" s="6">
        <v>0.95</v>
      </c>
      <c r="AR69" s="6">
        <v>0.95</v>
      </c>
      <c r="AS69" s="6">
        <v>0.95</v>
      </c>
      <c r="AT69" s="6">
        <v>0.95</v>
      </c>
      <c r="AU69" s="6">
        <v>0.94350000000000001</v>
      </c>
      <c r="AV69" s="6">
        <v>0.93700000000000006</v>
      </c>
      <c r="AW69" s="6">
        <v>0.9305000000000001</v>
      </c>
      <c r="AX69" s="6">
        <v>0.92400000000000015</v>
      </c>
      <c r="AY69" s="6">
        <v>0.9175000000000002</v>
      </c>
      <c r="AZ69" s="6">
        <v>0.91100000000000025</v>
      </c>
      <c r="BA69" s="6">
        <v>0.9045000000000003</v>
      </c>
      <c r="BB69" s="6">
        <v>0.89800000000000035</v>
      </c>
      <c r="BC69" s="6">
        <v>0.8915000000000004</v>
      </c>
      <c r="BD69" s="6">
        <v>0.88500000000000045</v>
      </c>
      <c r="BE69" s="6">
        <v>0.8785000000000005</v>
      </c>
      <c r="BF69" s="6">
        <v>0.87200000000000055</v>
      </c>
      <c r="BG69" s="6">
        <v>0.8655000000000006</v>
      </c>
      <c r="BH69" s="6">
        <v>0.85900000000000065</v>
      </c>
      <c r="BI69" s="6">
        <v>0.8525000000000007</v>
      </c>
      <c r="BJ69" s="6">
        <v>0.84600000000000075</v>
      </c>
      <c r="BK69" s="6">
        <v>0.8395000000000008</v>
      </c>
      <c r="BL69" s="6">
        <v>0.83300000000000085</v>
      </c>
      <c r="BM69" s="6">
        <v>0.8265000000000009</v>
      </c>
      <c r="BN69" s="6">
        <v>0.82</v>
      </c>
      <c r="BO69" s="6">
        <v>0.81700000000000017</v>
      </c>
      <c r="BP69" s="6">
        <v>0.81400000000000006</v>
      </c>
      <c r="BQ69" s="6">
        <v>0.81099999999999994</v>
      </c>
      <c r="BR69" s="6">
        <v>0.80799999999999983</v>
      </c>
      <c r="BS69" s="6">
        <v>0.80499999999999972</v>
      </c>
      <c r="BT69" s="6">
        <v>0.8019999999999996</v>
      </c>
      <c r="BU69" s="6">
        <v>0.79899999999999949</v>
      </c>
      <c r="BV69" s="6">
        <v>0.79600000000000026</v>
      </c>
      <c r="BW69" s="6">
        <v>0.79300000000000015</v>
      </c>
      <c r="BX69" s="6">
        <v>0.79</v>
      </c>
      <c r="BY69" s="6">
        <v>0.77999999999999758</v>
      </c>
      <c r="BZ69" s="6">
        <v>0.76999999999999957</v>
      </c>
      <c r="CA69" s="6">
        <v>0.75999999999999801</v>
      </c>
      <c r="CB69" s="6">
        <v>0.75</v>
      </c>
      <c r="CC69" s="6">
        <v>0.74</v>
      </c>
      <c r="CD69" s="6">
        <v>0.74</v>
      </c>
      <c r="CE69" s="6">
        <v>0.74</v>
      </c>
      <c r="CF69" s="6">
        <v>0.74</v>
      </c>
      <c r="CG69" s="6">
        <v>0.74</v>
      </c>
      <c r="CH69" s="6">
        <v>0.74</v>
      </c>
      <c r="CI69" s="6">
        <v>0.74</v>
      </c>
      <c r="CJ69" s="6">
        <v>0.74</v>
      </c>
      <c r="CK69" s="6">
        <v>0.74</v>
      </c>
      <c r="CL69" s="6">
        <v>0.74</v>
      </c>
      <c r="CM69" s="6">
        <v>0.74</v>
      </c>
      <c r="CN69" s="6">
        <v>0.74</v>
      </c>
      <c r="CO69" s="6">
        <v>0.74</v>
      </c>
      <c r="CP69" s="6">
        <v>0.74</v>
      </c>
      <c r="CQ69" s="6">
        <v>0.74</v>
      </c>
      <c r="CR69" s="6">
        <v>0.74</v>
      </c>
      <c r="CS69" s="6">
        <v>0.74</v>
      </c>
      <c r="CT69" s="6">
        <v>0.74</v>
      </c>
      <c r="CU69" s="6">
        <v>0.74</v>
      </c>
      <c r="CV69" s="6">
        <v>0.74</v>
      </c>
    </row>
    <row r="70" spans="1:100" x14ac:dyDescent="0.25">
      <c r="A70" s="8">
        <v>68</v>
      </c>
      <c r="B70" s="27" t="s">
        <v>260</v>
      </c>
      <c r="C70" s="8" t="s">
        <v>32</v>
      </c>
      <c r="D70" s="6">
        <v>0.95</v>
      </c>
      <c r="E70" s="6">
        <v>0.95</v>
      </c>
      <c r="F70" s="6">
        <v>0.95</v>
      </c>
      <c r="G70" s="6">
        <v>0.95</v>
      </c>
      <c r="H70" s="6">
        <v>0.95</v>
      </c>
      <c r="I70" s="6">
        <v>0.95</v>
      </c>
      <c r="J70" s="6">
        <v>0.95</v>
      </c>
      <c r="K70" s="6">
        <v>0.95</v>
      </c>
      <c r="L70" s="6">
        <v>0.95</v>
      </c>
      <c r="M70" s="6">
        <v>0.95</v>
      </c>
      <c r="N70" s="6">
        <v>0.95</v>
      </c>
      <c r="O70" s="6">
        <v>0.95</v>
      </c>
      <c r="P70" s="6">
        <v>0.95</v>
      </c>
      <c r="Q70" s="6">
        <v>0.95</v>
      </c>
      <c r="R70" s="6">
        <v>0.95</v>
      </c>
      <c r="S70" s="6">
        <v>0.95</v>
      </c>
      <c r="T70" s="6">
        <v>0.95</v>
      </c>
      <c r="U70" s="6">
        <v>0.95</v>
      </c>
      <c r="V70" s="6">
        <v>0.95</v>
      </c>
      <c r="W70" s="6">
        <v>0.95</v>
      </c>
      <c r="X70" s="6">
        <v>0.95</v>
      </c>
      <c r="Y70" s="6">
        <v>0.95</v>
      </c>
      <c r="Z70" s="6">
        <v>0.95</v>
      </c>
      <c r="AA70" s="6">
        <v>0.95</v>
      </c>
      <c r="AB70" s="6">
        <v>0.95</v>
      </c>
      <c r="AC70" s="6">
        <v>0.95</v>
      </c>
      <c r="AD70" s="6">
        <v>0.95</v>
      </c>
      <c r="AE70" s="6">
        <v>0.95</v>
      </c>
      <c r="AF70" s="6">
        <v>0.95</v>
      </c>
      <c r="AG70" s="6">
        <v>0.95</v>
      </c>
      <c r="AH70" s="6">
        <v>0.95</v>
      </c>
      <c r="AI70" s="6">
        <v>0.95</v>
      </c>
      <c r="AJ70" s="6">
        <v>0.95</v>
      </c>
      <c r="AK70" s="6">
        <v>0.95</v>
      </c>
      <c r="AL70" s="6">
        <v>0.95</v>
      </c>
      <c r="AM70" s="6">
        <v>0.95</v>
      </c>
      <c r="AN70" s="6">
        <v>0.95</v>
      </c>
      <c r="AO70" s="6">
        <v>0.95</v>
      </c>
      <c r="AP70" s="6">
        <v>0.95</v>
      </c>
      <c r="AQ70" s="6">
        <v>0.95</v>
      </c>
      <c r="AR70" s="6">
        <v>0.95</v>
      </c>
      <c r="AS70" s="6">
        <v>0.95</v>
      </c>
      <c r="AT70" s="6">
        <v>0.95</v>
      </c>
      <c r="AU70" s="6">
        <v>0.94350000000000001</v>
      </c>
      <c r="AV70" s="6">
        <v>0.93700000000000006</v>
      </c>
      <c r="AW70" s="6">
        <v>0.9305000000000001</v>
      </c>
      <c r="AX70" s="6">
        <v>0.92400000000000015</v>
      </c>
      <c r="AY70" s="6">
        <v>0.9175000000000002</v>
      </c>
      <c r="AZ70" s="6">
        <v>0.91100000000000025</v>
      </c>
      <c r="BA70" s="6">
        <v>0.9045000000000003</v>
      </c>
      <c r="BB70" s="6">
        <v>0.89800000000000035</v>
      </c>
      <c r="BC70" s="6">
        <v>0.8915000000000004</v>
      </c>
      <c r="BD70" s="6">
        <v>0.88500000000000045</v>
      </c>
      <c r="BE70" s="6">
        <v>0.8785000000000005</v>
      </c>
      <c r="BF70" s="6">
        <v>0.87200000000000055</v>
      </c>
      <c r="BG70" s="6">
        <v>0.8655000000000006</v>
      </c>
      <c r="BH70" s="6">
        <v>0.85900000000000065</v>
      </c>
      <c r="BI70" s="6">
        <v>0.8525000000000007</v>
      </c>
      <c r="BJ70" s="6">
        <v>0.84600000000000075</v>
      </c>
      <c r="BK70" s="6">
        <v>0.8395000000000008</v>
      </c>
      <c r="BL70" s="6">
        <v>0.83300000000000085</v>
      </c>
      <c r="BM70" s="6">
        <v>0.8265000000000009</v>
      </c>
      <c r="BN70" s="6">
        <v>0.82</v>
      </c>
      <c r="BO70" s="6">
        <v>0.81700000000000017</v>
      </c>
      <c r="BP70" s="6">
        <v>0.81400000000000006</v>
      </c>
      <c r="BQ70" s="6">
        <v>0.81099999999999994</v>
      </c>
      <c r="BR70" s="6">
        <v>0.80799999999999983</v>
      </c>
      <c r="BS70" s="6">
        <v>0.80499999999999972</v>
      </c>
      <c r="BT70" s="6">
        <v>0.8019999999999996</v>
      </c>
      <c r="BU70" s="6">
        <v>0.79899999999999949</v>
      </c>
      <c r="BV70" s="6">
        <v>0.79600000000000026</v>
      </c>
      <c r="BW70" s="6">
        <v>0.79300000000000015</v>
      </c>
      <c r="BX70" s="6">
        <v>0.79</v>
      </c>
      <c r="BY70" s="6">
        <v>0.77999999999999758</v>
      </c>
      <c r="BZ70" s="6">
        <v>0.76999999999999957</v>
      </c>
      <c r="CA70" s="6">
        <v>0.75999999999999801</v>
      </c>
      <c r="CB70" s="6">
        <v>0.75</v>
      </c>
      <c r="CC70" s="6">
        <v>0.74</v>
      </c>
      <c r="CD70" s="6">
        <v>0.74</v>
      </c>
      <c r="CE70" s="6">
        <v>0.74</v>
      </c>
      <c r="CF70" s="6">
        <v>0.74</v>
      </c>
      <c r="CG70" s="6">
        <v>0.74</v>
      </c>
      <c r="CH70" s="6">
        <v>0.74</v>
      </c>
      <c r="CI70" s="6">
        <v>0.74</v>
      </c>
      <c r="CJ70" s="6">
        <v>0.74</v>
      </c>
      <c r="CK70" s="6">
        <v>0.74</v>
      </c>
      <c r="CL70" s="6">
        <v>0.74</v>
      </c>
      <c r="CM70" s="6">
        <v>0.74</v>
      </c>
      <c r="CN70" s="6">
        <v>0.74</v>
      </c>
      <c r="CO70" s="6">
        <v>0.74</v>
      </c>
      <c r="CP70" s="6">
        <v>0.74</v>
      </c>
      <c r="CQ70" s="6">
        <v>0.74</v>
      </c>
      <c r="CR70" s="6">
        <v>0.74</v>
      </c>
      <c r="CS70" s="6">
        <v>0.74</v>
      </c>
      <c r="CT70" s="6">
        <v>0.74</v>
      </c>
      <c r="CU70" s="6">
        <v>0.74</v>
      </c>
      <c r="CV70" s="6">
        <v>0.74</v>
      </c>
    </row>
    <row r="71" spans="1:100" x14ac:dyDescent="0.25">
      <c r="A71" s="8">
        <v>69</v>
      </c>
      <c r="B71" s="27" t="s">
        <v>261</v>
      </c>
      <c r="C71" s="23" t="s">
        <v>75</v>
      </c>
      <c r="D71" s="6">
        <v>0.95</v>
      </c>
      <c r="E71" s="6">
        <v>0.95</v>
      </c>
      <c r="F71" s="6">
        <v>0.95</v>
      </c>
      <c r="G71" s="6">
        <v>0.95</v>
      </c>
      <c r="H71" s="6">
        <v>0.95</v>
      </c>
      <c r="I71" s="6">
        <v>0.95</v>
      </c>
      <c r="J71" s="6">
        <v>0.95</v>
      </c>
      <c r="K71" s="6">
        <v>0.95</v>
      </c>
      <c r="L71" s="6">
        <v>0.95</v>
      </c>
      <c r="M71" s="6">
        <v>0.95</v>
      </c>
      <c r="N71" s="6">
        <v>0.95</v>
      </c>
      <c r="O71" s="6">
        <v>0.95</v>
      </c>
      <c r="P71" s="6">
        <v>0.95</v>
      </c>
      <c r="Q71" s="6">
        <v>0.95</v>
      </c>
      <c r="R71" s="6">
        <v>0.95</v>
      </c>
      <c r="S71" s="6">
        <v>0.95</v>
      </c>
      <c r="T71" s="6">
        <v>0.95</v>
      </c>
      <c r="U71" s="6">
        <v>0.95</v>
      </c>
      <c r="V71" s="6">
        <v>0.95</v>
      </c>
      <c r="W71" s="6">
        <v>0.95</v>
      </c>
      <c r="X71" s="6">
        <v>0.95</v>
      </c>
      <c r="Y71" s="6">
        <v>0.95</v>
      </c>
      <c r="Z71" s="6">
        <v>0.95</v>
      </c>
      <c r="AA71" s="6">
        <v>0.95</v>
      </c>
      <c r="AB71" s="6">
        <v>0.95</v>
      </c>
      <c r="AC71" s="6">
        <v>0.95</v>
      </c>
      <c r="AD71" s="6">
        <v>0.95</v>
      </c>
      <c r="AE71" s="6">
        <v>0.95</v>
      </c>
      <c r="AF71" s="6">
        <v>0.95</v>
      </c>
      <c r="AG71" s="6">
        <v>0.95</v>
      </c>
      <c r="AH71" s="6">
        <v>0.95</v>
      </c>
      <c r="AI71" s="6">
        <v>0.95</v>
      </c>
      <c r="AJ71" s="6">
        <v>0.95</v>
      </c>
      <c r="AK71" s="6">
        <v>0.95</v>
      </c>
      <c r="AL71" s="6">
        <v>0.95</v>
      </c>
      <c r="AM71" s="6">
        <v>0.95</v>
      </c>
      <c r="AN71" s="6">
        <v>0.95</v>
      </c>
      <c r="AO71" s="6">
        <v>0.95</v>
      </c>
      <c r="AP71" s="6">
        <v>0.95</v>
      </c>
      <c r="AQ71" s="6">
        <v>0.95</v>
      </c>
      <c r="AR71" s="6">
        <v>0.95</v>
      </c>
      <c r="AS71" s="6">
        <v>0.95</v>
      </c>
      <c r="AT71" s="6">
        <v>0.95</v>
      </c>
      <c r="AU71" s="6">
        <v>0.94199999999999995</v>
      </c>
      <c r="AV71" s="6">
        <v>0.93399999999999994</v>
      </c>
      <c r="AW71" s="6">
        <v>0.92599999999999993</v>
      </c>
      <c r="AX71" s="6">
        <v>0.91799999999999993</v>
      </c>
      <c r="AY71" s="6">
        <v>0.90999999999999992</v>
      </c>
      <c r="AZ71" s="6">
        <v>0.90199999999999991</v>
      </c>
      <c r="BA71" s="6">
        <v>0.89399999999999991</v>
      </c>
      <c r="BB71" s="6">
        <v>0.8859999999999999</v>
      </c>
      <c r="BC71" s="6">
        <v>0.87799999999999989</v>
      </c>
      <c r="BD71" s="6">
        <v>0.86999999999999988</v>
      </c>
      <c r="BE71" s="6">
        <v>0.86199999999999988</v>
      </c>
      <c r="BF71" s="6">
        <v>0.85399999999999987</v>
      </c>
      <c r="BG71" s="6">
        <v>0.84599999999999986</v>
      </c>
      <c r="BH71" s="6">
        <v>0.83799999999999986</v>
      </c>
      <c r="BI71" s="6">
        <v>0.82999999999999985</v>
      </c>
      <c r="BJ71" s="6">
        <v>0.82199999999999984</v>
      </c>
      <c r="BK71" s="6">
        <v>0.81399999999999983</v>
      </c>
      <c r="BL71" s="6">
        <v>0.80599999999999983</v>
      </c>
      <c r="BM71" s="6">
        <v>0.79799999999999982</v>
      </c>
      <c r="BN71" s="6">
        <v>0.79</v>
      </c>
      <c r="BO71" s="6">
        <v>0.78900000000000003</v>
      </c>
      <c r="BP71" s="6">
        <v>0.78800000000000003</v>
      </c>
      <c r="BQ71" s="6">
        <v>0.78700000000000003</v>
      </c>
      <c r="BR71" s="6">
        <v>0.78600000000000003</v>
      </c>
      <c r="BS71" s="6">
        <v>0.78500000000000003</v>
      </c>
      <c r="BT71" s="6">
        <v>0.78400000000000003</v>
      </c>
      <c r="BU71" s="6">
        <v>0.78300000000000003</v>
      </c>
      <c r="BV71" s="6">
        <v>0.78200000000000003</v>
      </c>
      <c r="BW71" s="6">
        <v>0.78100000000000003</v>
      </c>
      <c r="BX71" s="6">
        <v>0.78</v>
      </c>
      <c r="BY71" s="6">
        <v>0.77800000000000002</v>
      </c>
      <c r="BZ71" s="6">
        <v>0.77600000000000002</v>
      </c>
      <c r="CA71" s="6">
        <v>0.77400000000000002</v>
      </c>
      <c r="CB71" s="6">
        <v>0.77200000000000002</v>
      </c>
      <c r="CC71" s="6">
        <v>0.77</v>
      </c>
      <c r="CD71" s="6">
        <v>0.76</v>
      </c>
      <c r="CE71" s="6">
        <v>0.76</v>
      </c>
      <c r="CF71" s="6">
        <v>0.76</v>
      </c>
      <c r="CG71" s="6">
        <v>0.76</v>
      </c>
      <c r="CH71" s="6">
        <v>0.76</v>
      </c>
      <c r="CI71" s="6">
        <v>0.76</v>
      </c>
      <c r="CJ71" s="6">
        <v>0.76</v>
      </c>
      <c r="CK71" s="6">
        <v>0.76</v>
      </c>
      <c r="CL71" s="6">
        <v>0.76</v>
      </c>
      <c r="CM71" s="6">
        <v>0.76</v>
      </c>
      <c r="CN71" s="6">
        <v>0.76</v>
      </c>
      <c r="CO71" s="6">
        <v>0.76</v>
      </c>
      <c r="CP71" s="6">
        <v>0.76</v>
      </c>
      <c r="CQ71" s="6">
        <v>0.76</v>
      </c>
      <c r="CR71" s="6">
        <v>0.76</v>
      </c>
      <c r="CS71" s="6">
        <v>0.76</v>
      </c>
      <c r="CT71" s="6">
        <v>0.76</v>
      </c>
      <c r="CU71" s="6">
        <v>0.76</v>
      </c>
      <c r="CV71" s="6">
        <v>0.76</v>
      </c>
    </row>
    <row r="72" spans="1:100" x14ac:dyDescent="0.25">
      <c r="A72" s="8">
        <v>70</v>
      </c>
      <c r="B72" s="27" t="s">
        <v>262</v>
      </c>
      <c r="C72" s="23" t="s">
        <v>78</v>
      </c>
      <c r="D72" s="6">
        <v>0.95</v>
      </c>
      <c r="E72" s="6">
        <v>0.95</v>
      </c>
      <c r="F72" s="6">
        <v>0.95</v>
      </c>
      <c r="G72" s="6">
        <v>0.95</v>
      </c>
      <c r="H72" s="6">
        <v>0.95</v>
      </c>
      <c r="I72" s="6">
        <v>0.95</v>
      </c>
      <c r="J72" s="6">
        <v>0.95</v>
      </c>
      <c r="K72" s="6">
        <v>0.95</v>
      </c>
      <c r="L72" s="6">
        <v>0.95</v>
      </c>
      <c r="M72" s="6">
        <v>0.95</v>
      </c>
      <c r="N72" s="6">
        <v>0.95</v>
      </c>
      <c r="O72" s="6">
        <v>0.95</v>
      </c>
      <c r="P72" s="6">
        <v>0.95</v>
      </c>
      <c r="Q72" s="6">
        <v>0.95</v>
      </c>
      <c r="R72" s="6">
        <v>0.95</v>
      </c>
      <c r="S72" s="6">
        <v>0.95</v>
      </c>
      <c r="T72" s="6">
        <v>0.95</v>
      </c>
      <c r="U72" s="6">
        <v>0.95</v>
      </c>
      <c r="V72" s="6">
        <v>0.95</v>
      </c>
      <c r="W72" s="6">
        <v>0.95</v>
      </c>
      <c r="X72" s="6">
        <v>0.95</v>
      </c>
      <c r="Y72" s="6">
        <v>0.95</v>
      </c>
      <c r="Z72" s="6">
        <v>0.95</v>
      </c>
      <c r="AA72" s="6">
        <v>0.95</v>
      </c>
      <c r="AB72" s="6">
        <v>0.95</v>
      </c>
      <c r="AC72" s="6">
        <v>0.95</v>
      </c>
      <c r="AD72" s="6">
        <v>0.95</v>
      </c>
      <c r="AE72" s="6">
        <v>0.95</v>
      </c>
      <c r="AF72" s="6">
        <v>0.95</v>
      </c>
      <c r="AG72" s="6">
        <v>0.95</v>
      </c>
      <c r="AH72" s="6">
        <v>0.95</v>
      </c>
      <c r="AI72" s="6">
        <v>0.95</v>
      </c>
      <c r="AJ72" s="6">
        <v>0.95</v>
      </c>
      <c r="AK72" s="6">
        <v>0.95</v>
      </c>
      <c r="AL72" s="6">
        <v>0.95</v>
      </c>
      <c r="AM72" s="6">
        <v>0.95</v>
      </c>
      <c r="AN72" s="6">
        <v>0.95</v>
      </c>
      <c r="AO72" s="6">
        <v>0.95</v>
      </c>
      <c r="AP72" s="6">
        <v>0.95</v>
      </c>
      <c r="AQ72" s="6">
        <v>0.95</v>
      </c>
      <c r="AR72" s="6">
        <v>0.95</v>
      </c>
      <c r="AS72" s="6">
        <v>0.95</v>
      </c>
      <c r="AT72" s="6">
        <v>0.95</v>
      </c>
      <c r="AU72" s="6">
        <v>0.94199999999999995</v>
      </c>
      <c r="AV72" s="6">
        <v>0.93399999999999994</v>
      </c>
      <c r="AW72" s="6">
        <v>0.92599999999999993</v>
      </c>
      <c r="AX72" s="6">
        <v>0.91799999999999993</v>
      </c>
      <c r="AY72" s="6">
        <v>0.90999999999999992</v>
      </c>
      <c r="AZ72" s="6">
        <v>0.90199999999999991</v>
      </c>
      <c r="BA72" s="6">
        <v>0.89399999999999991</v>
      </c>
      <c r="BB72" s="6">
        <v>0.8859999999999999</v>
      </c>
      <c r="BC72" s="6">
        <v>0.87799999999999989</v>
      </c>
      <c r="BD72" s="6">
        <v>0.86999999999999988</v>
      </c>
      <c r="BE72" s="6">
        <v>0.86199999999999988</v>
      </c>
      <c r="BF72" s="6">
        <v>0.85399999999999987</v>
      </c>
      <c r="BG72" s="6">
        <v>0.84599999999999986</v>
      </c>
      <c r="BH72" s="6">
        <v>0.83799999999999986</v>
      </c>
      <c r="BI72" s="6">
        <v>0.82999999999999985</v>
      </c>
      <c r="BJ72" s="6">
        <v>0.82199999999999984</v>
      </c>
      <c r="BK72" s="6">
        <v>0.81399999999999983</v>
      </c>
      <c r="BL72" s="6">
        <v>0.80599999999999983</v>
      </c>
      <c r="BM72" s="6">
        <v>0.79799999999999982</v>
      </c>
      <c r="BN72" s="6">
        <v>0.79</v>
      </c>
      <c r="BO72" s="6">
        <v>0.78900000000000003</v>
      </c>
      <c r="BP72" s="6">
        <v>0.78800000000000003</v>
      </c>
      <c r="BQ72" s="6">
        <v>0.78700000000000003</v>
      </c>
      <c r="BR72" s="6">
        <v>0.78600000000000003</v>
      </c>
      <c r="BS72" s="6">
        <v>0.78500000000000003</v>
      </c>
      <c r="BT72" s="6">
        <v>0.78400000000000003</v>
      </c>
      <c r="BU72" s="6">
        <v>0.78300000000000003</v>
      </c>
      <c r="BV72" s="6">
        <v>0.78200000000000003</v>
      </c>
      <c r="BW72" s="6">
        <v>0.78100000000000003</v>
      </c>
      <c r="BX72" s="6">
        <v>0.78</v>
      </c>
      <c r="BY72" s="6">
        <v>0.77800000000000002</v>
      </c>
      <c r="BZ72" s="6">
        <v>0.77600000000000002</v>
      </c>
      <c r="CA72" s="6">
        <v>0.77400000000000002</v>
      </c>
      <c r="CB72" s="6">
        <v>0.77200000000000002</v>
      </c>
      <c r="CC72" s="6">
        <v>0.77</v>
      </c>
      <c r="CD72" s="6">
        <v>0.76</v>
      </c>
      <c r="CE72" s="6">
        <v>0.76</v>
      </c>
      <c r="CF72" s="6">
        <v>0.76</v>
      </c>
      <c r="CG72" s="6">
        <v>0.76</v>
      </c>
      <c r="CH72" s="6">
        <v>0.76</v>
      </c>
      <c r="CI72" s="6">
        <v>0.76</v>
      </c>
      <c r="CJ72" s="6">
        <v>0.76</v>
      </c>
      <c r="CK72" s="6">
        <v>0.76</v>
      </c>
      <c r="CL72" s="6">
        <v>0.76</v>
      </c>
      <c r="CM72" s="6">
        <v>0.76</v>
      </c>
      <c r="CN72" s="6">
        <v>0.76</v>
      </c>
      <c r="CO72" s="6">
        <v>0.76</v>
      </c>
      <c r="CP72" s="6">
        <v>0.76</v>
      </c>
      <c r="CQ72" s="6">
        <v>0.76</v>
      </c>
      <c r="CR72" s="6">
        <v>0.76</v>
      </c>
      <c r="CS72" s="6">
        <v>0.76</v>
      </c>
      <c r="CT72" s="6">
        <v>0.76</v>
      </c>
      <c r="CU72" s="6">
        <v>0.76</v>
      </c>
      <c r="CV72" s="6">
        <v>0.76</v>
      </c>
    </row>
    <row r="73" spans="1:100" x14ac:dyDescent="0.25">
      <c r="A73" s="8">
        <v>71</v>
      </c>
      <c r="B73" s="27" t="s">
        <v>263</v>
      </c>
      <c r="C73" s="23" t="s">
        <v>89</v>
      </c>
      <c r="D73" s="6">
        <v>0.95</v>
      </c>
      <c r="E73" s="6">
        <v>0.95</v>
      </c>
      <c r="F73" s="6">
        <v>0.95</v>
      </c>
      <c r="G73" s="6">
        <v>0.95</v>
      </c>
      <c r="H73" s="6">
        <v>0.95</v>
      </c>
      <c r="I73" s="6">
        <v>0.95</v>
      </c>
      <c r="J73" s="6">
        <v>0.95</v>
      </c>
      <c r="K73" s="6">
        <v>0.95</v>
      </c>
      <c r="L73" s="6">
        <v>0.95</v>
      </c>
      <c r="M73" s="6">
        <v>0.95</v>
      </c>
      <c r="N73" s="6">
        <v>0.95</v>
      </c>
      <c r="O73" s="6">
        <v>0.95</v>
      </c>
      <c r="P73" s="6">
        <v>0.95</v>
      </c>
      <c r="Q73" s="6">
        <v>0.95</v>
      </c>
      <c r="R73" s="6">
        <v>0.95</v>
      </c>
      <c r="S73" s="6">
        <v>0.95</v>
      </c>
      <c r="T73" s="6">
        <v>0.95</v>
      </c>
      <c r="U73" s="6">
        <v>0.95</v>
      </c>
      <c r="V73" s="6">
        <v>0.95</v>
      </c>
      <c r="W73" s="6">
        <v>0.95</v>
      </c>
      <c r="X73" s="6">
        <v>0.95</v>
      </c>
      <c r="Y73" s="6">
        <v>0.95</v>
      </c>
      <c r="Z73" s="6">
        <v>0.95</v>
      </c>
      <c r="AA73" s="6">
        <v>0.95</v>
      </c>
      <c r="AB73" s="6">
        <v>0.95</v>
      </c>
      <c r="AC73" s="6">
        <v>0.95</v>
      </c>
      <c r="AD73" s="6">
        <v>0.95</v>
      </c>
      <c r="AE73" s="6">
        <v>0.95</v>
      </c>
      <c r="AF73" s="6">
        <v>0.95</v>
      </c>
      <c r="AG73" s="6">
        <v>0.95</v>
      </c>
      <c r="AH73" s="6">
        <v>0.95</v>
      </c>
      <c r="AI73" s="6">
        <v>0.95</v>
      </c>
      <c r="AJ73" s="6">
        <v>0.95</v>
      </c>
      <c r="AK73" s="6">
        <v>0.95</v>
      </c>
      <c r="AL73" s="6">
        <v>0.95</v>
      </c>
      <c r="AM73" s="6">
        <v>0.95</v>
      </c>
      <c r="AN73" s="6">
        <v>0.95</v>
      </c>
      <c r="AO73" s="6">
        <v>0.95</v>
      </c>
      <c r="AP73" s="6">
        <v>0.95</v>
      </c>
      <c r="AQ73" s="6">
        <v>0.95</v>
      </c>
      <c r="AR73" s="6">
        <v>0.95</v>
      </c>
      <c r="AS73" s="6">
        <v>0.95</v>
      </c>
      <c r="AT73" s="6">
        <v>0.95</v>
      </c>
      <c r="AU73" s="6">
        <v>0.94199999999999995</v>
      </c>
      <c r="AV73" s="6">
        <v>0.93399999999999994</v>
      </c>
      <c r="AW73" s="6">
        <v>0.92599999999999993</v>
      </c>
      <c r="AX73" s="6">
        <v>0.91799999999999993</v>
      </c>
      <c r="AY73" s="6">
        <v>0.90999999999999992</v>
      </c>
      <c r="AZ73" s="6">
        <v>0.90199999999999991</v>
      </c>
      <c r="BA73" s="6">
        <v>0.89399999999999991</v>
      </c>
      <c r="BB73" s="6">
        <v>0.8859999999999999</v>
      </c>
      <c r="BC73" s="6">
        <v>0.87799999999999989</v>
      </c>
      <c r="BD73" s="6">
        <v>0.86999999999999988</v>
      </c>
      <c r="BE73" s="6">
        <v>0.86199999999999988</v>
      </c>
      <c r="BF73" s="6">
        <v>0.85399999999999987</v>
      </c>
      <c r="BG73" s="6">
        <v>0.84599999999999986</v>
      </c>
      <c r="BH73" s="6">
        <v>0.83799999999999986</v>
      </c>
      <c r="BI73" s="6">
        <v>0.82999999999999985</v>
      </c>
      <c r="BJ73" s="6">
        <v>0.82199999999999984</v>
      </c>
      <c r="BK73" s="6">
        <v>0.81399999999999983</v>
      </c>
      <c r="BL73" s="6">
        <v>0.80599999999999983</v>
      </c>
      <c r="BM73" s="6">
        <v>0.79799999999999982</v>
      </c>
      <c r="BN73" s="6">
        <v>0.79</v>
      </c>
      <c r="BO73" s="6">
        <v>0.78900000000000003</v>
      </c>
      <c r="BP73" s="6">
        <v>0.78800000000000003</v>
      </c>
      <c r="BQ73" s="6">
        <v>0.78700000000000003</v>
      </c>
      <c r="BR73" s="6">
        <v>0.78600000000000003</v>
      </c>
      <c r="BS73" s="6">
        <v>0.78500000000000003</v>
      </c>
      <c r="BT73" s="6">
        <v>0.78400000000000003</v>
      </c>
      <c r="BU73" s="6">
        <v>0.78300000000000003</v>
      </c>
      <c r="BV73" s="6">
        <v>0.78200000000000003</v>
      </c>
      <c r="BW73" s="6">
        <v>0.78100000000000003</v>
      </c>
      <c r="BX73" s="6">
        <v>0.78</v>
      </c>
      <c r="BY73" s="6">
        <v>0.77800000000000002</v>
      </c>
      <c r="BZ73" s="6">
        <v>0.77600000000000002</v>
      </c>
      <c r="CA73" s="6">
        <v>0.77400000000000002</v>
      </c>
      <c r="CB73" s="6">
        <v>0.77200000000000002</v>
      </c>
      <c r="CC73" s="6">
        <v>0.77</v>
      </c>
      <c r="CD73" s="6">
        <v>0.76</v>
      </c>
      <c r="CE73" s="6">
        <v>0.76</v>
      </c>
      <c r="CF73" s="6">
        <v>0.76</v>
      </c>
      <c r="CG73" s="6">
        <v>0.76</v>
      </c>
      <c r="CH73" s="6">
        <v>0.76</v>
      </c>
      <c r="CI73" s="6">
        <v>0.76</v>
      </c>
      <c r="CJ73" s="6">
        <v>0.76</v>
      </c>
      <c r="CK73" s="6">
        <v>0.76</v>
      </c>
      <c r="CL73" s="6">
        <v>0.76</v>
      </c>
      <c r="CM73" s="6">
        <v>0.76</v>
      </c>
      <c r="CN73" s="6">
        <v>0.76</v>
      </c>
      <c r="CO73" s="6">
        <v>0.76</v>
      </c>
      <c r="CP73" s="6">
        <v>0.76</v>
      </c>
      <c r="CQ73" s="6">
        <v>0.76</v>
      </c>
      <c r="CR73" s="6">
        <v>0.76</v>
      </c>
      <c r="CS73" s="6">
        <v>0.76</v>
      </c>
      <c r="CT73" s="6">
        <v>0.76</v>
      </c>
      <c r="CU73" s="6">
        <v>0.76</v>
      </c>
      <c r="CV73" s="6">
        <v>0.76</v>
      </c>
    </row>
    <row r="74" spans="1:100" x14ac:dyDescent="0.25">
      <c r="A74" s="8">
        <v>72</v>
      </c>
      <c r="B74" s="27" t="s">
        <v>264</v>
      </c>
      <c r="C74" s="23" t="s">
        <v>94</v>
      </c>
      <c r="D74" s="6">
        <v>0.95</v>
      </c>
      <c r="E74" s="6">
        <v>0.95</v>
      </c>
      <c r="F74" s="6">
        <v>0.95</v>
      </c>
      <c r="G74" s="6">
        <v>0.95</v>
      </c>
      <c r="H74" s="6">
        <v>0.95</v>
      </c>
      <c r="I74" s="6">
        <v>0.95</v>
      </c>
      <c r="J74" s="6">
        <v>0.95</v>
      </c>
      <c r="K74" s="6">
        <v>0.95</v>
      </c>
      <c r="L74" s="6">
        <v>0.95</v>
      </c>
      <c r="M74" s="6">
        <v>0.95</v>
      </c>
      <c r="N74" s="6">
        <v>0.95</v>
      </c>
      <c r="O74" s="6">
        <v>0.95</v>
      </c>
      <c r="P74" s="6">
        <v>0.95</v>
      </c>
      <c r="Q74" s="6">
        <v>0.95</v>
      </c>
      <c r="R74" s="6">
        <v>0.95</v>
      </c>
      <c r="S74" s="6">
        <v>0.95</v>
      </c>
      <c r="T74" s="6">
        <v>0.95</v>
      </c>
      <c r="U74" s="6">
        <v>0.95</v>
      </c>
      <c r="V74" s="6">
        <v>0.95</v>
      </c>
      <c r="W74" s="6">
        <v>0.95</v>
      </c>
      <c r="X74" s="6">
        <v>0.95</v>
      </c>
      <c r="Y74" s="6">
        <v>0.95</v>
      </c>
      <c r="Z74" s="6">
        <v>0.95</v>
      </c>
      <c r="AA74" s="6">
        <v>0.95</v>
      </c>
      <c r="AB74" s="6">
        <v>0.95</v>
      </c>
      <c r="AC74" s="6">
        <v>0.95</v>
      </c>
      <c r="AD74" s="6">
        <v>0.95</v>
      </c>
      <c r="AE74" s="6">
        <v>0.95</v>
      </c>
      <c r="AF74" s="6">
        <v>0.95</v>
      </c>
      <c r="AG74" s="6">
        <v>0.95</v>
      </c>
      <c r="AH74" s="6">
        <v>0.95</v>
      </c>
      <c r="AI74" s="6">
        <v>0.95</v>
      </c>
      <c r="AJ74" s="6">
        <v>0.95</v>
      </c>
      <c r="AK74" s="6">
        <v>0.95</v>
      </c>
      <c r="AL74" s="6">
        <v>0.95</v>
      </c>
      <c r="AM74" s="6">
        <v>0.95</v>
      </c>
      <c r="AN74" s="6">
        <v>0.95</v>
      </c>
      <c r="AO74" s="6">
        <v>0.95</v>
      </c>
      <c r="AP74" s="6">
        <v>0.95</v>
      </c>
      <c r="AQ74" s="6">
        <v>0.95</v>
      </c>
      <c r="AR74" s="6">
        <v>0.95</v>
      </c>
      <c r="AS74" s="6">
        <v>0.95</v>
      </c>
      <c r="AT74" s="6">
        <v>0.95</v>
      </c>
      <c r="AU74" s="6">
        <v>0.94199999999999995</v>
      </c>
      <c r="AV74" s="6">
        <v>0.93399999999999994</v>
      </c>
      <c r="AW74" s="6">
        <v>0.92599999999999993</v>
      </c>
      <c r="AX74" s="6">
        <v>0.91799999999999993</v>
      </c>
      <c r="AY74" s="6">
        <v>0.90999999999999992</v>
      </c>
      <c r="AZ74" s="6">
        <v>0.90199999999999991</v>
      </c>
      <c r="BA74" s="6">
        <v>0.89399999999999991</v>
      </c>
      <c r="BB74" s="6">
        <v>0.8859999999999999</v>
      </c>
      <c r="BC74" s="6">
        <v>0.87799999999999989</v>
      </c>
      <c r="BD74" s="6">
        <v>0.86999999999999988</v>
      </c>
      <c r="BE74" s="6">
        <v>0.86199999999999988</v>
      </c>
      <c r="BF74" s="6">
        <v>0.85399999999999987</v>
      </c>
      <c r="BG74" s="6">
        <v>0.84599999999999986</v>
      </c>
      <c r="BH74" s="6">
        <v>0.83799999999999986</v>
      </c>
      <c r="BI74" s="6">
        <v>0.82999999999999985</v>
      </c>
      <c r="BJ74" s="6">
        <v>0.82199999999999984</v>
      </c>
      <c r="BK74" s="6">
        <v>0.81399999999999983</v>
      </c>
      <c r="BL74" s="6">
        <v>0.80599999999999983</v>
      </c>
      <c r="BM74" s="6">
        <v>0.79799999999999982</v>
      </c>
      <c r="BN74" s="6">
        <v>0.79</v>
      </c>
      <c r="BO74" s="6">
        <v>0.78900000000000003</v>
      </c>
      <c r="BP74" s="6">
        <v>0.78800000000000003</v>
      </c>
      <c r="BQ74" s="6">
        <v>0.78700000000000003</v>
      </c>
      <c r="BR74" s="6">
        <v>0.78600000000000003</v>
      </c>
      <c r="BS74" s="6">
        <v>0.78500000000000003</v>
      </c>
      <c r="BT74" s="6">
        <v>0.78400000000000003</v>
      </c>
      <c r="BU74" s="6">
        <v>0.78300000000000003</v>
      </c>
      <c r="BV74" s="6">
        <v>0.78200000000000003</v>
      </c>
      <c r="BW74" s="6">
        <v>0.78100000000000003</v>
      </c>
      <c r="BX74" s="6">
        <v>0.78</v>
      </c>
      <c r="BY74" s="6">
        <v>0.77800000000000002</v>
      </c>
      <c r="BZ74" s="6">
        <v>0.77600000000000002</v>
      </c>
      <c r="CA74" s="6">
        <v>0.77400000000000002</v>
      </c>
      <c r="CB74" s="6">
        <v>0.77200000000000002</v>
      </c>
      <c r="CC74" s="6">
        <v>0.77</v>
      </c>
      <c r="CD74" s="6">
        <v>0.76</v>
      </c>
      <c r="CE74" s="6">
        <v>0.76</v>
      </c>
      <c r="CF74" s="6">
        <v>0.76</v>
      </c>
      <c r="CG74" s="6">
        <v>0.76</v>
      </c>
      <c r="CH74" s="6">
        <v>0.76</v>
      </c>
      <c r="CI74" s="6">
        <v>0.76</v>
      </c>
      <c r="CJ74" s="6">
        <v>0.76</v>
      </c>
      <c r="CK74" s="6">
        <v>0.76</v>
      </c>
      <c r="CL74" s="6">
        <v>0.76</v>
      </c>
      <c r="CM74" s="6">
        <v>0.76</v>
      </c>
      <c r="CN74" s="6">
        <v>0.76</v>
      </c>
      <c r="CO74" s="6">
        <v>0.76</v>
      </c>
      <c r="CP74" s="6">
        <v>0.76</v>
      </c>
      <c r="CQ74" s="6">
        <v>0.76</v>
      </c>
      <c r="CR74" s="6">
        <v>0.76</v>
      </c>
      <c r="CS74" s="6">
        <v>0.76</v>
      </c>
      <c r="CT74" s="6">
        <v>0.76</v>
      </c>
      <c r="CU74" s="6">
        <v>0.76</v>
      </c>
      <c r="CV74" s="6">
        <v>0.76</v>
      </c>
    </row>
    <row r="75" spans="1:100" x14ac:dyDescent="0.25">
      <c r="A75" s="8">
        <v>73</v>
      </c>
      <c r="B75" s="27" t="s">
        <v>265</v>
      </c>
      <c r="C75" s="23" t="s">
        <v>99</v>
      </c>
      <c r="D75" s="6">
        <v>0.95</v>
      </c>
      <c r="E75" s="6">
        <v>0.95</v>
      </c>
      <c r="F75" s="6">
        <v>0.95</v>
      </c>
      <c r="G75" s="6">
        <v>0.95</v>
      </c>
      <c r="H75" s="6">
        <v>0.95</v>
      </c>
      <c r="I75" s="6">
        <v>0.95</v>
      </c>
      <c r="J75" s="6">
        <v>0.95</v>
      </c>
      <c r="K75" s="6">
        <v>0.95</v>
      </c>
      <c r="L75" s="6">
        <v>0.95</v>
      </c>
      <c r="M75" s="6">
        <v>0.95</v>
      </c>
      <c r="N75" s="6">
        <v>0.95</v>
      </c>
      <c r="O75" s="6">
        <v>0.95</v>
      </c>
      <c r="P75" s="6">
        <v>0.95</v>
      </c>
      <c r="Q75" s="6">
        <v>0.95</v>
      </c>
      <c r="R75" s="6">
        <v>0.95</v>
      </c>
      <c r="S75" s="6">
        <v>0.95</v>
      </c>
      <c r="T75" s="6">
        <v>0.95</v>
      </c>
      <c r="U75" s="6">
        <v>0.95</v>
      </c>
      <c r="V75" s="6">
        <v>0.95</v>
      </c>
      <c r="W75" s="6">
        <v>0.95</v>
      </c>
      <c r="X75" s="6">
        <v>0.95</v>
      </c>
      <c r="Y75" s="6">
        <v>0.95</v>
      </c>
      <c r="Z75" s="6">
        <v>0.95</v>
      </c>
      <c r="AA75" s="6">
        <v>0.95</v>
      </c>
      <c r="AB75" s="6">
        <v>0.95</v>
      </c>
      <c r="AC75" s="6">
        <v>0.95</v>
      </c>
      <c r="AD75" s="6">
        <v>0.95</v>
      </c>
      <c r="AE75" s="6">
        <v>0.95</v>
      </c>
      <c r="AF75" s="6">
        <v>0.95</v>
      </c>
      <c r="AG75" s="6">
        <v>0.95</v>
      </c>
      <c r="AH75" s="6">
        <v>0.95</v>
      </c>
      <c r="AI75" s="6">
        <v>0.95</v>
      </c>
      <c r="AJ75" s="6">
        <v>0.95</v>
      </c>
      <c r="AK75" s="6">
        <v>0.95</v>
      </c>
      <c r="AL75" s="6">
        <v>0.95</v>
      </c>
      <c r="AM75" s="6">
        <v>0.95</v>
      </c>
      <c r="AN75" s="6">
        <v>0.95</v>
      </c>
      <c r="AO75" s="6">
        <v>0.95</v>
      </c>
      <c r="AP75" s="6">
        <v>0.95</v>
      </c>
      <c r="AQ75" s="6">
        <v>0.95</v>
      </c>
      <c r="AR75" s="6">
        <v>0.95</v>
      </c>
      <c r="AS75" s="6">
        <v>0.95</v>
      </c>
      <c r="AT75" s="6">
        <v>0.95</v>
      </c>
      <c r="AU75" s="6">
        <v>0.94199999999999995</v>
      </c>
      <c r="AV75" s="6">
        <v>0.93399999999999994</v>
      </c>
      <c r="AW75" s="6">
        <v>0.92599999999999993</v>
      </c>
      <c r="AX75" s="6">
        <v>0.91799999999999993</v>
      </c>
      <c r="AY75" s="6">
        <v>0.90999999999999992</v>
      </c>
      <c r="AZ75" s="6">
        <v>0.90199999999999991</v>
      </c>
      <c r="BA75" s="6">
        <v>0.89399999999999991</v>
      </c>
      <c r="BB75" s="6">
        <v>0.8859999999999999</v>
      </c>
      <c r="BC75" s="6">
        <v>0.87799999999999989</v>
      </c>
      <c r="BD75" s="6">
        <v>0.86999999999999988</v>
      </c>
      <c r="BE75" s="6">
        <v>0.86199999999999988</v>
      </c>
      <c r="BF75" s="6">
        <v>0.85399999999999987</v>
      </c>
      <c r="BG75" s="6">
        <v>0.84599999999999986</v>
      </c>
      <c r="BH75" s="6">
        <v>0.83799999999999986</v>
      </c>
      <c r="BI75" s="6">
        <v>0.82999999999999985</v>
      </c>
      <c r="BJ75" s="6">
        <v>0.82199999999999984</v>
      </c>
      <c r="BK75" s="6">
        <v>0.81399999999999983</v>
      </c>
      <c r="BL75" s="6">
        <v>0.80599999999999983</v>
      </c>
      <c r="BM75" s="6">
        <v>0.79799999999999982</v>
      </c>
      <c r="BN75" s="6">
        <v>0.79</v>
      </c>
      <c r="BO75" s="6">
        <v>0.78900000000000003</v>
      </c>
      <c r="BP75" s="6">
        <v>0.78800000000000003</v>
      </c>
      <c r="BQ75" s="6">
        <v>0.78700000000000003</v>
      </c>
      <c r="BR75" s="6">
        <v>0.78600000000000003</v>
      </c>
      <c r="BS75" s="6">
        <v>0.78500000000000003</v>
      </c>
      <c r="BT75" s="6">
        <v>0.78400000000000003</v>
      </c>
      <c r="BU75" s="6">
        <v>0.78300000000000003</v>
      </c>
      <c r="BV75" s="6">
        <v>0.78200000000000003</v>
      </c>
      <c r="BW75" s="6">
        <v>0.78100000000000003</v>
      </c>
      <c r="BX75" s="6">
        <v>0.78</v>
      </c>
      <c r="BY75" s="6">
        <v>0.77800000000000002</v>
      </c>
      <c r="BZ75" s="6">
        <v>0.77600000000000002</v>
      </c>
      <c r="CA75" s="6">
        <v>0.77400000000000002</v>
      </c>
      <c r="CB75" s="6">
        <v>0.77200000000000002</v>
      </c>
      <c r="CC75" s="6">
        <v>0.77</v>
      </c>
      <c r="CD75" s="6">
        <v>0.76</v>
      </c>
      <c r="CE75" s="6">
        <v>0.76</v>
      </c>
      <c r="CF75" s="6">
        <v>0.76</v>
      </c>
      <c r="CG75" s="6">
        <v>0.76</v>
      </c>
      <c r="CH75" s="6">
        <v>0.76</v>
      </c>
      <c r="CI75" s="6">
        <v>0.76</v>
      </c>
      <c r="CJ75" s="6">
        <v>0.76</v>
      </c>
      <c r="CK75" s="6">
        <v>0.76</v>
      </c>
      <c r="CL75" s="6">
        <v>0.76</v>
      </c>
      <c r="CM75" s="6">
        <v>0.76</v>
      </c>
      <c r="CN75" s="6">
        <v>0.76</v>
      </c>
      <c r="CO75" s="6">
        <v>0.76</v>
      </c>
      <c r="CP75" s="6">
        <v>0.76</v>
      </c>
      <c r="CQ75" s="6">
        <v>0.76</v>
      </c>
      <c r="CR75" s="6">
        <v>0.76</v>
      </c>
      <c r="CS75" s="6">
        <v>0.76</v>
      </c>
      <c r="CT75" s="6">
        <v>0.76</v>
      </c>
      <c r="CU75" s="6">
        <v>0.76</v>
      </c>
      <c r="CV75" s="6">
        <v>0.76</v>
      </c>
    </row>
    <row r="76" spans="1:100" x14ac:dyDescent="0.25">
      <c r="A76" s="8">
        <v>74</v>
      </c>
      <c r="B76" s="27" t="s">
        <v>266</v>
      </c>
      <c r="C76" s="8" t="s">
        <v>106</v>
      </c>
      <c r="D76" s="6">
        <v>0.95</v>
      </c>
      <c r="E76" s="6">
        <v>0.95</v>
      </c>
      <c r="F76" s="6">
        <v>0.95</v>
      </c>
      <c r="G76" s="6">
        <v>0.95</v>
      </c>
      <c r="H76" s="6">
        <v>0.95</v>
      </c>
      <c r="I76" s="6">
        <v>0.95</v>
      </c>
      <c r="J76" s="6">
        <v>0.95</v>
      </c>
      <c r="K76" s="6">
        <v>0.95</v>
      </c>
      <c r="L76" s="6">
        <v>0.95</v>
      </c>
      <c r="M76" s="6">
        <v>0.95</v>
      </c>
      <c r="N76" s="6">
        <v>0.95</v>
      </c>
      <c r="O76" s="6">
        <v>0.95</v>
      </c>
      <c r="P76" s="6">
        <v>0.95</v>
      </c>
      <c r="Q76" s="6">
        <v>0.95</v>
      </c>
      <c r="R76" s="6">
        <v>0.95</v>
      </c>
      <c r="S76" s="6">
        <v>0.95</v>
      </c>
      <c r="T76" s="6">
        <v>0.95</v>
      </c>
      <c r="U76" s="6">
        <v>0.95</v>
      </c>
      <c r="V76" s="6">
        <v>0.95</v>
      </c>
      <c r="W76" s="6">
        <v>0.95</v>
      </c>
      <c r="X76" s="6">
        <v>0.95</v>
      </c>
      <c r="Y76" s="6">
        <v>0.95</v>
      </c>
      <c r="Z76" s="6">
        <v>0.95</v>
      </c>
      <c r="AA76" s="6">
        <v>0.95</v>
      </c>
      <c r="AB76" s="6">
        <v>0.95</v>
      </c>
      <c r="AC76" s="6">
        <v>0.95</v>
      </c>
      <c r="AD76" s="6">
        <v>0.95</v>
      </c>
      <c r="AE76" s="6">
        <v>0.95</v>
      </c>
      <c r="AF76" s="6">
        <v>0.95</v>
      </c>
      <c r="AG76" s="6">
        <v>0.95</v>
      </c>
      <c r="AH76" s="6">
        <v>0.95</v>
      </c>
      <c r="AI76" s="6">
        <v>0.95</v>
      </c>
      <c r="AJ76" s="6">
        <v>0.95</v>
      </c>
      <c r="AK76" s="6">
        <v>0.95</v>
      </c>
      <c r="AL76" s="6">
        <v>0.95</v>
      </c>
      <c r="AM76" s="6">
        <v>0.95</v>
      </c>
      <c r="AN76" s="6">
        <v>0.95</v>
      </c>
      <c r="AO76" s="6">
        <v>0.95</v>
      </c>
      <c r="AP76" s="6">
        <v>0.95</v>
      </c>
      <c r="AQ76" s="6">
        <v>0.95</v>
      </c>
      <c r="AR76" s="6">
        <v>0.95</v>
      </c>
      <c r="AS76" s="6">
        <v>0.95</v>
      </c>
      <c r="AT76" s="6">
        <v>0.95</v>
      </c>
      <c r="AU76" s="6">
        <v>0.94199999999999995</v>
      </c>
      <c r="AV76" s="6">
        <v>0.93399999999999994</v>
      </c>
      <c r="AW76" s="6">
        <v>0.92599999999999993</v>
      </c>
      <c r="AX76" s="6">
        <v>0.91799999999999993</v>
      </c>
      <c r="AY76" s="6">
        <v>0.90999999999999992</v>
      </c>
      <c r="AZ76" s="6">
        <v>0.90199999999999991</v>
      </c>
      <c r="BA76" s="6">
        <v>0.89399999999999991</v>
      </c>
      <c r="BB76" s="6">
        <v>0.8859999999999999</v>
      </c>
      <c r="BC76" s="6">
        <v>0.87799999999999989</v>
      </c>
      <c r="BD76" s="6">
        <v>0.86999999999999988</v>
      </c>
      <c r="BE76" s="6">
        <v>0.86199999999999988</v>
      </c>
      <c r="BF76" s="6">
        <v>0.85399999999999987</v>
      </c>
      <c r="BG76" s="6">
        <v>0.84599999999999986</v>
      </c>
      <c r="BH76" s="6">
        <v>0.83799999999999986</v>
      </c>
      <c r="BI76" s="6">
        <v>0.82999999999999985</v>
      </c>
      <c r="BJ76" s="6">
        <v>0.82199999999999984</v>
      </c>
      <c r="BK76" s="6">
        <v>0.81399999999999983</v>
      </c>
      <c r="BL76" s="6">
        <v>0.80599999999999983</v>
      </c>
      <c r="BM76" s="6">
        <v>0.79799999999999982</v>
      </c>
      <c r="BN76" s="6">
        <v>0.79</v>
      </c>
      <c r="BO76" s="6">
        <v>0.78900000000000003</v>
      </c>
      <c r="BP76" s="6">
        <v>0.78800000000000003</v>
      </c>
      <c r="BQ76" s="6">
        <v>0.78700000000000003</v>
      </c>
      <c r="BR76" s="6">
        <v>0.78600000000000003</v>
      </c>
      <c r="BS76" s="6">
        <v>0.78500000000000003</v>
      </c>
      <c r="BT76" s="6">
        <v>0.78400000000000003</v>
      </c>
      <c r="BU76" s="6">
        <v>0.78300000000000003</v>
      </c>
      <c r="BV76" s="6">
        <v>0.78200000000000003</v>
      </c>
      <c r="BW76" s="6">
        <v>0.78100000000000003</v>
      </c>
      <c r="BX76" s="6">
        <v>0.78</v>
      </c>
      <c r="BY76" s="6">
        <v>0.77800000000000002</v>
      </c>
      <c r="BZ76" s="6">
        <v>0.77600000000000002</v>
      </c>
      <c r="CA76" s="6">
        <v>0.77400000000000002</v>
      </c>
      <c r="CB76" s="6">
        <v>0.77200000000000002</v>
      </c>
      <c r="CC76" s="6">
        <v>0.77</v>
      </c>
      <c r="CD76" s="6">
        <v>0.76</v>
      </c>
      <c r="CE76" s="6">
        <v>0.76</v>
      </c>
      <c r="CF76" s="6">
        <v>0.76</v>
      </c>
      <c r="CG76" s="6">
        <v>0.76</v>
      </c>
      <c r="CH76" s="6">
        <v>0.76</v>
      </c>
      <c r="CI76" s="6">
        <v>0.76</v>
      </c>
      <c r="CJ76" s="6">
        <v>0.76</v>
      </c>
      <c r="CK76" s="6">
        <v>0.76</v>
      </c>
      <c r="CL76" s="6">
        <v>0.76</v>
      </c>
      <c r="CM76" s="6">
        <v>0.76</v>
      </c>
      <c r="CN76" s="6">
        <v>0.76</v>
      </c>
      <c r="CO76" s="6">
        <v>0.76</v>
      </c>
      <c r="CP76" s="6">
        <v>0.76</v>
      </c>
      <c r="CQ76" s="6">
        <v>0.76</v>
      </c>
      <c r="CR76" s="6">
        <v>0.76</v>
      </c>
      <c r="CS76" s="6">
        <v>0.76</v>
      </c>
      <c r="CT76" s="6">
        <v>0.76</v>
      </c>
      <c r="CU76" s="6">
        <v>0.76</v>
      </c>
      <c r="CV76" s="6">
        <v>0.76</v>
      </c>
    </row>
    <row r="77" spans="1:100" x14ac:dyDescent="0.25">
      <c r="A77" s="8">
        <v>75</v>
      </c>
      <c r="B77" s="27" t="s">
        <v>267</v>
      </c>
      <c r="C77" s="8" t="s">
        <v>107</v>
      </c>
      <c r="D77" s="6">
        <v>0.95</v>
      </c>
      <c r="E77" s="6">
        <v>0.95</v>
      </c>
      <c r="F77" s="6">
        <v>0.95</v>
      </c>
      <c r="G77" s="6">
        <v>0.95</v>
      </c>
      <c r="H77" s="6">
        <v>0.95</v>
      </c>
      <c r="I77" s="6">
        <v>0.95</v>
      </c>
      <c r="J77" s="6">
        <v>0.95</v>
      </c>
      <c r="K77" s="6">
        <v>0.95</v>
      </c>
      <c r="L77" s="6">
        <v>0.95</v>
      </c>
      <c r="M77" s="6">
        <v>0.95</v>
      </c>
      <c r="N77" s="6">
        <v>0.95</v>
      </c>
      <c r="O77" s="6">
        <v>0.95</v>
      </c>
      <c r="P77" s="6">
        <v>0.95</v>
      </c>
      <c r="Q77" s="6">
        <v>0.95</v>
      </c>
      <c r="R77" s="6">
        <v>0.95</v>
      </c>
      <c r="S77" s="6">
        <v>0.95</v>
      </c>
      <c r="T77" s="6">
        <v>0.95</v>
      </c>
      <c r="U77" s="6">
        <v>0.95</v>
      </c>
      <c r="V77" s="6">
        <v>0.95</v>
      </c>
      <c r="W77" s="6">
        <v>0.95</v>
      </c>
      <c r="X77" s="6">
        <v>0.95</v>
      </c>
      <c r="Y77" s="6">
        <v>0.95</v>
      </c>
      <c r="Z77" s="6">
        <v>0.95</v>
      </c>
      <c r="AA77" s="6">
        <v>0.95</v>
      </c>
      <c r="AB77" s="6">
        <v>0.95</v>
      </c>
      <c r="AC77" s="6">
        <v>0.95</v>
      </c>
      <c r="AD77" s="6">
        <v>0.95</v>
      </c>
      <c r="AE77" s="6">
        <v>0.95</v>
      </c>
      <c r="AF77" s="6">
        <v>0.95</v>
      </c>
      <c r="AG77" s="6">
        <v>0.95</v>
      </c>
      <c r="AH77" s="6">
        <v>0.95</v>
      </c>
      <c r="AI77" s="6">
        <v>0.95</v>
      </c>
      <c r="AJ77" s="6">
        <v>0.95</v>
      </c>
      <c r="AK77" s="6">
        <v>0.95</v>
      </c>
      <c r="AL77" s="6">
        <v>0.95</v>
      </c>
      <c r="AM77" s="6">
        <v>0.95</v>
      </c>
      <c r="AN77" s="6">
        <v>0.95</v>
      </c>
      <c r="AO77" s="6">
        <v>0.95</v>
      </c>
      <c r="AP77" s="6">
        <v>0.95</v>
      </c>
      <c r="AQ77" s="6">
        <v>0.95</v>
      </c>
      <c r="AR77" s="6">
        <v>0.95</v>
      </c>
      <c r="AS77" s="6">
        <v>0.95</v>
      </c>
      <c r="AT77" s="6">
        <v>0.95</v>
      </c>
      <c r="AU77" s="6">
        <v>0.94199999999999995</v>
      </c>
      <c r="AV77" s="6">
        <v>0.93399999999999994</v>
      </c>
      <c r="AW77" s="6">
        <v>0.92599999999999993</v>
      </c>
      <c r="AX77" s="6">
        <v>0.91799999999999993</v>
      </c>
      <c r="AY77" s="6">
        <v>0.90999999999999992</v>
      </c>
      <c r="AZ77" s="6">
        <v>0.90199999999999991</v>
      </c>
      <c r="BA77" s="6">
        <v>0.89399999999999991</v>
      </c>
      <c r="BB77" s="6">
        <v>0.8859999999999999</v>
      </c>
      <c r="BC77" s="6">
        <v>0.87799999999999989</v>
      </c>
      <c r="BD77" s="6">
        <v>0.86999999999999988</v>
      </c>
      <c r="BE77" s="6">
        <v>0.86199999999999988</v>
      </c>
      <c r="BF77" s="6">
        <v>0.85399999999999987</v>
      </c>
      <c r="BG77" s="6">
        <v>0.84599999999999986</v>
      </c>
      <c r="BH77" s="6">
        <v>0.83799999999999986</v>
      </c>
      <c r="BI77" s="6">
        <v>0.82999999999999985</v>
      </c>
      <c r="BJ77" s="6">
        <v>0.82199999999999984</v>
      </c>
      <c r="BK77" s="6">
        <v>0.81399999999999983</v>
      </c>
      <c r="BL77" s="6">
        <v>0.80599999999999983</v>
      </c>
      <c r="BM77" s="6">
        <v>0.79799999999999982</v>
      </c>
      <c r="BN77" s="6">
        <v>0.79</v>
      </c>
      <c r="BO77" s="6">
        <v>0.78900000000000003</v>
      </c>
      <c r="BP77" s="6">
        <v>0.78800000000000003</v>
      </c>
      <c r="BQ77" s="6">
        <v>0.78700000000000003</v>
      </c>
      <c r="BR77" s="6">
        <v>0.78600000000000003</v>
      </c>
      <c r="BS77" s="6">
        <v>0.78500000000000003</v>
      </c>
      <c r="BT77" s="6">
        <v>0.78400000000000003</v>
      </c>
      <c r="BU77" s="6">
        <v>0.78300000000000003</v>
      </c>
      <c r="BV77" s="6">
        <v>0.78200000000000003</v>
      </c>
      <c r="BW77" s="6">
        <v>0.78100000000000003</v>
      </c>
      <c r="BX77" s="6">
        <v>0.78</v>
      </c>
      <c r="BY77" s="6">
        <v>0.77800000000000002</v>
      </c>
      <c r="BZ77" s="6">
        <v>0.77600000000000002</v>
      </c>
      <c r="CA77" s="6">
        <v>0.77400000000000002</v>
      </c>
      <c r="CB77" s="6">
        <v>0.77200000000000002</v>
      </c>
      <c r="CC77" s="6">
        <v>0.77</v>
      </c>
      <c r="CD77" s="6">
        <v>0.76</v>
      </c>
      <c r="CE77" s="6">
        <v>0.76</v>
      </c>
      <c r="CF77" s="6">
        <v>0.76</v>
      </c>
      <c r="CG77" s="6">
        <v>0.76</v>
      </c>
      <c r="CH77" s="6">
        <v>0.76</v>
      </c>
      <c r="CI77" s="6">
        <v>0.76</v>
      </c>
      <c r="CJ77" s="6">
        <v>0.76</v>
      </c>
      <c r="CK77" s="6">
        <v>0.76</v>
      </c>
      <c r="CL77" s="6">
        <v>0.76</v>
      </c>
      <c r="CM77" s="6">
        <v>0.76</v>
      </c>
      <c r="CN77" s="6">
        <v>0.76</v>
      </c>
      <c r="CO77" s="6">
        <v>0.76</v>
      </c>
      <c r="CP77" s="6">
        <v>0.76</v>
      </c>
      <c r="CQ77" s="6">
        <v>0.76</v>
      </c>
      <c r="CR77" s="6">
        <v>0.76</v>
      </c>
      <c r="CS77" s="6">
        <v>0.76</v>
      </c>
      <c r="CT77" s="6">
        <v>0.76</v>
      </c>
      <c r="CU77" s="6">
        <v>0.76</v>
      </c>
      <c r="CV77" s="6">
        <v>0.76</v>
      </c>
    </row>
    <row r="78" spans="1:100" x14ac:dyDescent="0.25">
      <c r="A78" s="8">
        <v>76</v>
      </c>
      <c r="B78" s="27" t="s">
        <v>268</v>
      </c>
      <c r="C78" s="8" t="s">
        <v>108</v>
      </c>
      <c r="D78" s="6">
        <v>0.95</v>
      </c>
      <c r="E78" s="6">
        <v>0.95</v>
      </c>
      <c r="F78" s="6">
        <v>0.95</v>
      </c>
      <c r="G78" s="6">
        <v>0.95</v>
      </c>
      <c r="H78" s="6">
        <v>0.95</v>
      </c>
      <c r="I78" s="6">
        <v>0.95</v>
      </c>
      <c r="J78" s="6">
        <v>0.95</v>
      </c>
      <c r="K78" s="6">
        <v>0.95</v>
      </c>
      <c r="L78" s="6">
        <v>0.95</v>
      </c>
      <c r="M78" s="6">
        <v>0.95</v>
      </c>
      <c r="N78" s="6">
        <v>0.95</v>
      </c>
      <c r="O78" s="6">
        <v>0.95</v>
      </c>
      <c r="P78" s="6">
        <v>0.95</v>
      </c>
      <c r="Q78" s="6">
        <v>0.95</v>
      </c>
      <c r="R78" s="6">
        <v>0.95</v>
      </c>
      <c r="S78" s="6">
        <v>0.95</v>
      </c>
      <c r="T78" s="6">
        <v>0.95</v>
      </c>
      <c r="U78" s="6">
        <v>0.95</v>
      </c>
      <c r="V78" s="6">
        <v>0.95</v>
      </c>
      <c r="W78" s="6">
        <v>0.95</v>
      </c>
      <c r="X78" s="6">
        <v>0.95</v>
      </c>
      <c r="Y78" s="6">
        <v>0.95</v>
      </c>
      <c r="Z78" s="6">
        <v>0.95</v>
      </c>
      <c r="AA78" s="6">
        <v>0.95</v>
      </c>
      <c r="AB78" s="6">
        <v>0.95</v>
      </c>
      <c r="AC78" s="6">
        <v>0.95</v>
      </c>
      <c r="AD78" s="6">
        <v>0.95</v>
      </c>
      <c r="AE78" s="6">
        <v>0.95</v>
      </c>
      <c r="AF78" s="6">
        <v>0.95</v>
      </c>
      <c r="AG78" s="6">
        <v>0.95</v>
      </c>
      <c r="AH78" s="6">
        <v>0.95</v>
      </c>
      <c r="AI78" s="6">
        <v>0.95</v>
      </c>
      <c r="AJ78" s="6">
        <v>0.95</v>
      </c>
      <c r="AK78" s="6">
        <v>0.95</v>
      </c>
      <c r="AL78" s="6">
        <v>0.95</v>
      </c>
      <c r="AM78" s="6">
        <v>0.95</v>
      </c>
      <c r="AN78" s="6">
        <v>0.95</v>
      </c>
      <c r="AO78" s="6">
        <v>0.95</v>
      </c>
      <c r="AP78" s="6">
        <v>0.95</v>
      </c>
      <c r="AQ78" s="6">
        <v>0.95</v>
      </c>
      <c r="AR78" s="6">
        <v>0.95</v>
      </c>
      <c r="AS78" s="6">
        <v>0.95</v>
      </c>
      <c r="AT78" s="6">
        <v>0.95</v>
      </c>
      <c r="AU78" s="6">
        <v>0.94199999999999995</v>
      </c>
      <c r="AV78" s="6">
        <v>0.93399999999999994</v>
      </c>
      <c r="AW78" s="6">
        <v>0.92599999999999993</v>
      </c>
      <c r="AX78" s="6">
        <v>0.91799999999999993</v>
      </c>
      <c r="AY78" s="6">
        <v>0.90999999999999992</v>
      </c>
      <c r="AZ78" s="6">
        <v>0.90199999999999991</v>
      </c>
      <c r="BA78" s="6">
        <v>0.89399999999999991</v>
      </c>
      <c r="BB78" s="6">
        <v>0.8859999999999999</v>
      </c>
      <c r="BC78" s="6">
        <v>0.87799999999999989</v>
      </c>
      <c r="BD78" s="6">
        <v>0.86999999999999988</v>
      </c>
      <c r="BE78" s="6">
        <v>0.86199999999999988</v>
      </c>
      <c r="BF78" s="6">
        <v>0.85399999999999987</v>
      </c>
      <c r="BG78" s="6">
        <v>0.84599999999999986</v>
      </c>
      <c r="BH78" s="6">
        <v>0.83799999999999986</v>
      </c>
      <c r="BI78" s="6">
        <v>0.82999999999999985</v>
      </c>
      <c r="BJ78" s="6">
        <v>0.82199999999999984</v>
      </c>
      <c r="BK78" s="6">
        <v>0.81399999999999983</v>
      </c>
      <c r="BL78" s="6">
        <v>0.80599999999999983</v>
      </c>
      <c r="BM78" s="6">
        <v>0.79799999999999982</v>
      </c>
      <c r="BN78" s="6">
        <v>0.79</v>
      </c>
      <c r="BO78" s="6">
        <v>0.78900000000000003</v>
      </c>
      <c r="BP78" s="6">
        <v>0.78800000000000003</v>
      </c>
      <c r="BQ78" s="6">
        <v>0.78700000000000003</v>
      </c>
      <c r="BR78" s="6">
        <v>0.78600000000000003</v>
      </c>
      <c r="BS78" s="6">
        <v>0.78500000000000003</v>
      </c>
      <c r="BT78" s="6">
        <v>0.78400000000000003</v>
      </c>
      <c r="BU78" s="6">
        <v>0.78300000000000003</v>
      </c>
      <c r="BV78" s="6">
        <v>0.78200000000000003</v>
      </c>
      <c r="BW78" s="6">
        <v>0.78100000000000003</v>
      </c>
      <c r="BX78" s="6">
        <v>0.78</v>
      </c>
      <c r="BY78" s="6">
        <v>0.77800000000000002</v>
      </c>
      <c r="BZ78" s="6">
        <v>0.77600000000000002</v>
      </c>
      <c r="CA78" s="6">
        <v>0.77400000000000002</v>
      </c>
      <c r="CB78" s="6">
        <v>0.77200000000000002</v>
      </c>
      <c r="CC78" s="6">
        <v>0.77</v>
      </c>
      <c r="CD78" s="6">
        <v>0.76</v>
      </c>
      <c r="CE78" s="6">
        <v>0.76</v>
      </c>
      <c r="CF78" s="6">
        <v>0.76</v>
      </c>
      <c r="CG78" s="6">
        <v>0.76</v>
      </c>
      <c r="CH78" s="6">
        <v>0.76</v>
      </c>
      <c r="CI78" s="6">
        <v>0.76</v>
      </c>
      <c r="CJ78" s="6">
        <v>0.76</v>
      </c>
      <c r="CK78" s="6">
        <v>0.76</v>
      </c>
      <c r="CL78" s="6">
        <v>0.76</v>
      </c>
      <c r="CM78" s="6">
        <v>0.76</v>
      </c>
      <c r="CN78" s="6">
        <v>0.76</v>
      </c>
      <c r="CO78" s="6">
        <v>0.76</v>
      </c>
      <c r="CP78" s="6">
        <v>0.76</v>
      </c>
      <c r="CQ78" s="6">
        <v>0.76</v>
      </c>
      <c r="CR78" s="6">
        <v>0.76</v>
      </c>
      <c r="CS78" s="6">
        <v>0.76</v>
      </c>
      <c r="CT78" s="6">
        <v>0.76</v>
      </c>
      <c r="CU78" s="6">
        <v>0.76</v>
      </c>
      <c r="CV78" s="6">
        <v>0.76</v>
      </c>
    </row>
    <row r="79" spans="1:100" x14ac:dyDescent="0.25">
      <c r="A79" s="8">
        <v>77</v>
      </c>
      <c r="B79" s="27" t="s">
        <v>269</v>
      </c>
      <c r="C79" s="8" t="s">
        <v>109</v>
      </c>
      <c r="D79" s="6">
        <v>0.95</v>
      </c>
      <c r="E79" s="6">
        <v>0.95</v>
      </c>
      <c r="F79" s="6">
        <v>0.95</v>
      </c>
      <c r="G79" s="6">
        <v>0.95</v>
      </c>
      <c r="H79" s="6">
        <v>0.95</v>
      </c>
      <c r="I79" s="6">
        <v>0.95</v>
      </c>
      <c r="J79" s="6">
        <v>0.95</v>
      </c>
      <c r="K79" s="6">
        <v>0.95</v>
      </c>
      <c r="L79" s="6">
        <v>0.95</v>
      </c>
      <c r="M79" s="6">
        <v>0.95</v>
      </c>
      <c r="N79" s="6">
        <v>0.95</v>
      </c>
      <c r="O79" s="6">
        <v>0.95</v>
      </c>
      <c r="P79" s="6">
        <v>0.95</v>
      </c>
      <c r="Q79" s="6">
        <v>0.95</v>
      </c>
      <c r="R79" s="6">
        <v>0.95</v>
      </c>
      <c r="S79" s="6">
        <v>0.95</v>
      </c>
      <c r="T79" s="6">
        <v>0.95</v>
      </c>
      <c r="U79" s="6">
        <v>0.95</v>
      </c>
      <c r="V79" s="6">
        <v>0.95</v>
      </c>
      <c r="W79" s="6">
        <v>0.95</v>
      </c>
      <c r="X79" s="6">
        <v>0.95</v>
      </c>
      <c r="Y79" s="6">
        <v>0.95</v>
      </c>
      <c r="Z79" s="6">
        <v>0.95</v>
      </c>
      <c r="AA79" s="6">
        <v>0.95</v>
      </c>
      <c r="AB79" s="6">
        <v>0.95</v>
      </c>
      <c r="AC79" s="6">
        <v>0.95</v>
      </c>
      <c r="AD79" s="6">
        <v>0.95</v>
      </c>
      <c r="AE79" s="6">
        <v>0.95</v>
      </c>
      <c r="AF79" s="6">
        <v>0.95</v>
      </c>
      <c r="AG79" s="6">
        <v>0.95</v>
      </c>
      <c r="AH79" s="6">
        <v>0.95</v>
      </c>
      <c r="AI79" s="6">
        <v>0.95</v>
      </c>
      <c r="AJ79" s="6">
        <v>0.95</v>
      </c>
      <c r="AK79" s="6">
        <v>0.95</v>
      </c>
      <c r="AL79" s="6">
        <v>0.95</v>
      </c>
      <c r="AM79" s="6">
        <v>0.95</v>
      </c>
      <c r="AN79" s="6">
        <v>0.95</v>
      </c>
      <c r="AO79" s="6">
        <v>0.95</v>
      </c>
      <c r="AP79" s="6">
        <v>0.95</v>
      </c>
      <c r="AQ79" s="6">
        <v>0.95</v>
      </c>
      <c r="AR79" s="6">
        <v>0.95</v>
      </c>
      <c r="AS79" s="6">
        <v>0.95</v>
      </c>
      <c r="AT79" s="6">
        <v>0.95</v>
      </c>
      <c r="AU79" s="6">
        <v>0.94199999999999995</v>
      </c>
      <c r="AV79" s="6">
        <v>0.93399999999999994</v>
      </c>
      <c r="AW79" s="6">
        <v>0.92599999999999993</v>
      </c>
      <c r="AX79" s="6">
        <v>0.91799999999999993</v>
      </c>
      <c r="AY79" s="6">
        <v>0.90999999999999992</v>
      </c>
      <c r="AZ79" s="6">
        <v>0.90199999999999991</v>
      </c>
      <c r="BA79" s="6">
        <v>0.89399999999999991</v>
      </c>
      <c r="BB79" s="6">
        <v>0.8859999999999999</v>
      </c>
      <c r="BC79" s="6">
        <v>0.87799999999999989</v>
      </c>
      <c r="BD79" s="6">
        <v>0.86999999999999988</v>
      </c>
      <c r="BE79" s="6">
        <v>0.86199999999999988</v>
      </c>
      <c r="BF79" s="6">
        <v>0.85399999999999987</v>
      </c>
      <c r="BG79" s="6">
        <v>0.84599999999999986</v>
      </c>
      <c r="BH79" s="6">
        <v>0.83799999999999986</v>
      </c>
      <c r="BI79" s="6">
        <v>0.82999999999999985</v>
      </c>
      <c r="BJ79" s="6">
        <v>0.82199999999999984</v>
      </c>
      <c r="BK79" s="6">
        <v>0.81399999999999983</v>
      </c>
      <c r="BL79" s="6">
        <v>0.80599999999999983</v>
      </c>
      <c r="BM79" s="6">
        <v>0.79799999999999982</v>
      </c>
      <c r="BN79" s="6">
        <v>0.79</v>
      </c>
      <c r="BO79" s="6">
        <v>0.78900000000000003</v>
      </c>
      <c r="BP79" s="6">
        <v>0.78800000000000003</v>
      </c>
      <c r="BQ79" s="6">
        <v>0.78700000000000003</v>
      </c>
      <c r="BR79" s="6">
        <v>0.78600000000000003</v>
      </c>
      <c r="BS79" s="6">
        <v>0.78500000000000003</v>
      </c>
      <c r="BT79" s="6">
        <v>0.78400000000000003</v>
      </c>
      <c r="BU79" s="6">
        <v>0.78300000000000003</v>
      </c>
      <c r="BV79" s="6">
        <v>0.78200000000000003</v>
      </c>
      <c r="BW79" s="6">
        <v>0.78100000000000003</v>
      </c>
      <c r="BX79" s="6">
        <v>0.78</v>
      </c>
      <c r="BY79" s="6">
        <v>0.77800000000000002</v>
      </c>
      <c r="BZ79" s="6">
        <v>0.77600000000000002</v>
      </c>
      <c r="CA79" s="6">
        <v>0.77400000000000002</v>
      </c>
      <c r="CB79" s="6">
        <v>0.77200000000000002</v>
      </c>
      <c r="CC79" s="6">
        <v>0.77</v>
      </c>
      <c r="CD79" s="6">
        <v>0.76</v>
      </c>
      <c r="CE79" s="6">
        <v>0.76</v>
      </c>
      <c r="CF79" s="6">
        <v>0.76</v>
      </c>
      <c r="CG79" s="6">
        <v>0.76</v>
      </c>
      <c r="CH79" s="6">
        <v>0.76</v>
      </c>
      <c r="CI79" s="6">
        <v>0.76</v>
      </c>
      <c r="CJ79" s="6">
        <v>0.76</v>
      </c>
      <c r="CK79" s="6">
        <v>0.76</v>
      </c>
      <c r="CL79" s="6">
        <v>0.76</v>
      </c>
      <c r="CM79" s="6">
        <v>0.76</v>
      </c>
      <c r="CN79" s="6">
        <v>0.76</v>
      </c>
      <c r="CO79" s="6">
        <v>0.76</v>
      </c>
      <c r="CP79" s="6">
        <v>0.76</v>
      </c>
      <c r="CQ79" s="6">
        <v>0.76</v>
      </c>
      <c r="CR79" s="6">
        <v>0.76</v>
      </c>
      <c r="CS79" s="6">
        <v>0.76</v>
      </c>
      <c r="CT79" s="6">
        <v>0.76</v>
      </c>
      <c r="CU79" s="6">
        <v>0.76</v>
      </c>
      <c r="CV79" s="6">
        <v>0.76</v>
      </c>
    </row>
    <row r="80" spans="1:100" x14ac:dyDescent="0.25">
      <c r="A80" s="8">
        <v>78</v>
      </c>
      <c r="B80" s="27" t="s">
        <v>270</v>
      </c>
      <c r="C80" s="8" t="s">
        <v>110</v>
      </c>
      <c r="D80" s="6">
        <v>0.95</v>
      </c>
      <c r="E80" s="6">
        <v>0.95</v>
      </c>
      <c r="F80" s="6">
        <v>0.95</v>
      </c>
      <c r="G80" s="6">
        <v>0.95</v>
      </c>
      <c r="H80" s="6">
        <v>0.95</v>
      </c>
      <c r="I80" s="6">
        <v>0.95</v>
      </c>
      <c r="J80" s="6">
        <v>0.95</v>
      </c>
      <c r="K80" s="6">
        <v>0.95</v>
      </c>
      <c r="L80" s="6">
        <v>0.95</v>
      </c>
      <c r="M80" s="6">
        <v>0.95</v>
      </c>
      <c r="N80" s="6">
        <v>0.95</v>
      </c>
      <c r="O80" s="6">
        <v>0.95</v>
      </c>
      <c r="P80" s="6">
        <v>0.95</v>
      </c>
      <c r="Q80" s="6">
        <v>0.95</v>
      </c>
      <c r="R80" s="6">
        <v>0.95</v>
      </c>
      <c r="S80" s="6">
        <v>0.95</v>
      </c>
      <c r="T80" s="6">
        <v>0.95</v>
      </c>
      <c r="U80" s="6">
        <v>0.95</v>
      </c>
      <c r="V80" s="6">
        <v>0.95</v>
      </c>
      <c r="W80" s="6">
        <v>0.95</v>
      </c>
      <c r="X80" s="6">
        <v>0.95</v>
      </c>
      <c r="Y80" s="6">
        <v>0.95</v>
      </c>
      <c r="Z80" s="6">
        <v>0.95</v>
      </c>
      <c r="AA80" s="6">
        <v>0.95</v>
      </c>
      <c r="AB80" s="6">
        <v>0.95</v>
      </c>
      <c r="AC80" s="6">
        <v>0.95</v>
      </c>
      <c r="AD80" s="6">
        <v>0.95</v>
      </c>
      <c r="AE80" s="6">
        <v>0.95</v>
      </c>
      <c r="AF80" s="6">
        <v>0.95</v>
      </c>
      <c r="AG80" s="6">
        <v>0.95</v>
      </c>
      <c r="AH80" s="6">
        <v>0.95</v>
      </c>
      <c r="AI80" s="6">
        <v>0.95</v>
      </c>
      <c r="AJ80" s="6">
        <v>0.95</v>
      </c>
      <c r="AK80" s="6">
        <v>0.95</v>
      </c>
      <c r="AL80" s="6">
        <v>0.95</v>
      </c>
      <c r="AM80" s="6">
        <v>0.95</v>
      </c>
      <c r="AN80" s="6">
        <v>0.95</v>
      </c>
      <c r="AO80" s="6">
        <v>0.95</v>
      </c>
      <c r="AP80" s="6">
        <v>0.95</v>
      </c>
      <c r="AQ80" s="6">
        <v>0.95</v>
      </c>
      <c r="AR80" s="6">
        <v>0.95</v>
      </c>
      <c r="AS80" s="6">
        <v>0.95</v>
      </c>
      <c r="AT80" s="6">
        <v>0.95</v>
      </c>
      <c r="AU80" s="6">
        <v>0.94199999999999995</v>
      </c>
      <c r="AV80" s="6">
        <v>0.93399999999999994</v>
      </c>
      <c r="AW80" s="6">
        <v>0.92599999999999993</v>
      </c>
      <c r="AX80" s="6">
        <v>0.91799999999999993</v>
      </c>
      <c r="AY80" s="6">
        <v>0.90999999999999992</v>
      </c>
      <c r="AZ80" s="6">
        <v>0.90199999999999991</v>
      </c>
      <c r="BA80" s="6">
        <v>0.89399999999999991</v>
      </c>
      <c r="BB80" s="6">
        <v>0.8859999999999999</v>
      </c>
      <c r="BC80" s="6">
        <v>0.87799999999999989</v>
      </c>
      <c r="BD80" s="6">
        <v>0.86999999999999988</v>
      </c>
      <c r="BE80" s="6">
        <v>0.86199999999999988</v>
      </c>
      <c r="BF80" s="6">
        <v>0.85399999999999987</v>
      </c>
      <c r="BG80" s="6">
        <v>0.84599999999999986</v>
      </c>
      <c r="BH80" s="6">
        <v>0.83799999999999986</v>
      </c>
      <c r="BI80" s="6">
        <v>0.82999999999999985</v>
      </c>
      <c r="BJ80" s="6">
        <v>0.82199999999999984</v>
      </c>
      <c r="BK80" s="6">
        <v>0.81399999999999983</v>
      </c>
      <c r="BL80" s="6">
        <v>0.80599999999999983</v>
      </c>
      <c r="BM80" s="6">
        <v>0.79799999999999982</v>
      </c>
      <c r="BN80" s="6">
        <v>0.79</v>
      </c>
      <c r="BO80" s="6">
        <v>0.78900000000000003</v>
      </c>
      <c r="BP80" s="6">
        <v>0.78800000000000003</v>
      </c>
      <c r="BQ80" s="6">
        <v>0.78700000000000003</v>
      </c>
      <c r="BR80" s="6">
        <v>0.78600000000000003</v>
      </c>
      <c r="BS80" s="6">
        <v>0.78500000000000003</v>
      </c>
      <c r="BT80" s="6">
        <v>0.78400000000000003</v>
      </c>
      <c r="BU80" s="6">
        <v>0.78300000000000003</v>
      </c>
      <c r="BV80" s="6">
        <v>0.78200000000000003</v>
      </c>
      <c r="BW80" s="6">
        <v>0.78100000000000003</v>
      </c>
      <c r="BX80" s="6">
        <v>0.78</v>
      </c>
      <c r="BY80" s="6">
        <v>0.77800000000000002</v>
      </c>
      <c r="BZ80" s="6">
        <v>0.77600000000000002</v>
      </c>
      <c r="CA80" s="6">
        <v>0.77400000000000002</v>
      </c>
      <c r="CB80" s="6">
        <v>0.77200000000000002</v>
      </c>
      <c r="CC80" s="6">
        <v>0.77</v>
      </c>
      <c r="CD80" s="6">
        <v>0.76</v>
      </c>
      <c r="CE80" s="6">
        <v>0.76</v>
      </c>
      <c r="CF80" s="6">
        <v>0.76</v>
      </c>
      <c r="CG80" s="6">
        <v>0.76</v>
      </c>
      <c r="CH80" s="6">
        <v>0.76</v>
      </c>
      <c r="CI80" s="6">
        <v>0.76</v>
      </c>
      <c r="CJ80" s="6">
        <v>0.76</v>
      </c>
      <c r="CK80" s="6">
        <v>0.76</v>
      </c>
      <c r="CL80" s="6">
        <v>0.76</v>
      </c>
      <c r="CM80" s="6">
        <v>0.76</v>
      </c>
      <c r="CN80" s="6">
        <v>0.76</v>
      </c>
      <c r="CO80" s="6">
        <v>0.76</v>
      </c>
      <c r="CP80" s="6">
        <v>0.76</v>
      </c>
      <c r="CQ80" s="6">
        <v>0.76</v>
      </c>
      <c r="CR80" s="6">
        <v>0.76</v>
      </c>
      <c r="CS80" s="6">
        <v>0.76</v>
      </c>
      <c r="CT80" s="6">
        <v>0.76</v>
      </c>
      <c r="CU80" s="6">
        <v>0.76</v>
      </c>
      <c r="CV80" s="6">
        <v>0.76</v>
      </c>
    </row>
    <row r="81" spans="1:100" x14ac:dyDescent="0.25">
      <c r="A81" s="8">
        <v>79</v>
      </c>
      <c r="B81" s="27" t="s">
        <v>271</v>
      </c>
      <c r="C81" s="8" t="s">
        <v>111</v>
      </c>
      <c r="D81" s="6">
        <v>0.95</v>
      </c>
      <c r="E81" s="6">
        <v>0.95</v>
      </c>
      <c r="F81" s="6">
        <v>0.95</v>
      </c>
      <c r="G81" s="6">
        <v>0.95</v>
      </c>
      <c r="H81" s="6">
        <v>0.95</v>
      </c>
      <c r="I81" s="6">
        <v>0.95</v>
      </c>
      <c r="J81" s="6">
        <v>0.95</v>
      </c>
      <c r="K81" s="6">
        <v>0.95</v>
      </c>
      <c r="L81" s="6">
        <v>0.95</v>
      </c>
      <c r="M81" s="6">
        <v>0.95</v>
      </c>
      <c r="N81" s="6">
        <v>0.95</v>
      </c>
      <c r="O81" s="6">
        <v>0.95</v>
      </c>
      <c r="P81" s="6">
        <v>0.95</v>
      </c>
      <c r="Q81" s="6">
        <v>0.95</v>
      </c>
      <c r="R81" s="6">
        <v>0.95</v>
      </c>
      <c r="S81" s="6">
        <v>0.95</v>
      </c>
      <c r="T81" s="6">
        <v>0.95</v>
      </c>
      <c r="U81" s="6">
        <v>0.95</v>
      </c>
      <c r="V81" s="6">
        <v>0.95</v>
      </c>
      <c r="W81" s="6">
        <v>0.95</v>
      </c>
      <c r="X81" s="6">
        <v>0.95</v>
      </c>
      <c r="Y81" s="6">
        <v>0.95</v>
      </c>
      <c r="Z81" s="6">
        <v>0.95</v>
      </c>
      <c r="AA81" s="6">
        <v>0.95</v>
      </c>
      <c r="AB81" s="6">
        <v>0.95</v>
      </c>
      <c r="AC81" s="6">
        <v>0.95</v>
      </c>
      <c r="AD81" s="6">
        <v>0.95</v>
      </c>
      <c r="AE81" s="6">
        <v>0.95</v>
      </c>
      <c r="AF81" s="6">
        <v>0.95</v>
      </c>
      <c r="AG81" s="6">
        <v>0.95</v>
      </c>
      <c r="AH81" s="6">
        <v>0.95</v>
      </c>
      <c r="AI81" s="6">
        <v>0.95</v>
      </c>
      <c r="AJ81" s="6">
        <v>0.95</v>
      </c>
      <c r="AK81" s="6">
        <v>0.95</v>
      </c>
      <c r="AL81" s="6">
        <v>0.95</v>
      </c>
      <c r="AM81" s="6">
        <v>0.95</v>
      </c>
      <c r="AN81" s="6">
        <v>0.95</v>
      </c>
      <c r="AO81" s="6">
        <v>0.95</v>
      </c>
      <c r="AP81" s="6">
        <v>0.95</v>
      </c>
      <c r="AQ81" s="6">
        <v>0.95</v>
      </c>
      <c r="AR81" s="6">
        <v>0.95</v>
      </c>
      <c r="AS81" s="6">
        <v>0.95</v>
      </c>
      <c r="AT81" s="6">
        <v>0.95</v>
      </c>
      <c r="AU81" s="6">
        <v>0.94199999999999995</v>
      </c>
      <c r="AV81" s="6">
        <v>0.93399999999999994</v>
      </c>
      <c r="AW81" s="6">
        <v>0.92599999999999993</v>
      </c>
      <c r="AX81" s="6">
        <v>0.91799999999999993</v>
      </c>
      <c r="AY81" s="6">
        <v>0.90999999999999992</v>
      </c>
      <c r="AZ81" s="6">
        <v>0.90199999999999991</v>
      </c>
      <c r="BA81" s="6">
        <v>0.89399999999999991</v>
      </c>
      <c r="BB81" s="6">
        <v>0.8859999999999999</v>
      </c>
      <c r="BC81" s="6">
        <v>0.87799999999999989</v>
      </c>
      <c r="BD81" s="6">
        <v>0.86999999999999988</v>
      </c>
      <c r="BE81" s="6">
        <v>0.86199999999999988</v>
      </c>
      <c r="BF81" s="6">
        <v>0.85399999999999987</v>
      </c>
      <c r="BG81" s="6">
        <v>0.84599999999999986</v>
      </c>
      <c r="BH81" s="6">
        <v>0.83799999999999986</v>
      </c>
      <c r="BI81" s="6">
        <v>0.82999999999999985</v>
      </c>
      <c r="BJ81" s="6">
        <v>0.82199999999999984</v>
      </c>
      <c r="BK81" s="6">
        <v>0.81399999999999983</v>
      </c>
      <c r="BL81" s="6">
        <v>0.80599999999999983</v>
      </c>
      <c r="BM81" s="6">
        <v>0.79799999999999982</v>
      </c>
      <c r="BN81" s="6">
        <v>0.79</v>
      </c>
      <c r="BO81" s="6">
        <v>0.78900000000000003</v>
      </c>
      <c r="BP81" s="6">
        <v>0.78800000000000003</v>
      </c>
      <c r="BQ81" s="6">
        <v>0.78700000000000003</v>
      </c>
      <c r="BR81" s="6">
        <v>0.78600000000000003</v>
      </c>
      <c r="BS81" s="6">
        <v>0.78500000000000003</v>
      </c>
      <c r="BT81" s="6">
        <v>0.78400000000000003</v>
      </c>
      <c r="BU81" s="6">
        <v>0.78300000000000003</v>
      </c>
      <c r="BV81" s="6">
        <v>0.78200000000000003</v>
      </c>
      <c r="BW81" s="6">
        <v>0.78100000000000003</v>
      </c>
      <c r="BX81" s="6">
        <v>0.78</v>
      </c>
      <c r="BY81" s="6">
        <v>0.77800000000000002</v>
      </c>
      <c r="BZ81" s="6">
        <v>0.77600000000000002</v>
      </c>
      <c r="CA81" s="6">
        <v>0.77400000000000002</v>
      </c>
      <c r="CB81" s="6">
        <v>0.77200000000000002</v>
      </c>
      <c r="CC81" s="6">
        <v>0.77</v>
      </c>
      <c r="CD81" s="6">
        <v>0.76</v>
      </c>
      <c r="CE81" s="6">
        <v>0.76</v>
      </c>
      <c r="CF81" s="6">
        <v>0.76</v>
      </c>
      <c r="CG81" s="6">
        <v>0.76</v>
      </c>
      <c r="CH81" s="6">
        <v>0.76</v>
      </c>
      <c r="CI81" s="6">
        <v>0.76</v>
      </c>
      <c r="CJ81" s="6">
        <v>0.76</v>
      </c>
      <c r="CK81" s="6">
        <v>0.76</v>
      </c>
      <c r="CL81" s="6">
        <v>0.76</v>
      </c>
      <c r="CM81" s="6">
        <v>0.76</v>
      </c>
      <c r="CN81" s="6">
        <v>0.76</v>
      </c>
      <c r="CO81" s="6">
        <v>0.76</v>
      </c>
      <c r="CP81" s="6">
        <v>0.76</v>
      </c>
      <c r="CQ81" s="6">
        <v>0.76</v>
      </c>
      <c r="CR81" s="6">
        <v>0.76</v>
      </c>
      <c r="CS81" s="6">
        <v>0.76</v>
      </c>
      <c r="CT81" s="6">
        <v>0.76</v>
      </c>
      <c r="CU81" s="6">
        <v>0.76</v>
      </c>
      <c r="CV81" s="6">
        <v>0.76</v>
      </c>
    </row>
    <row r="82" spans="1:100" x14ac:dyDescent="0.25">
      <c r="A82" s="8">
        <v>80</v>
      </c>
      <c r="B82" s="27" t="s">
        <v>272</v>
      </c>
      <c r="C82" s="8" t="s">
        <v>112</v>
      </c>
      <c r="D82" s="6">
        <v>0.95</v>
      </c>
      <c r="E82" s="6">
        <v>0.95</v>
      </c>
      <c r="F82" s="6">
        <v>0.95</v>
      </c>
      <c r="G82" s="6">
        <v>0.95</v>
      </c>
      <c r="H82" s="6">
        <v>0.95</v>
      </c>
      <c r="I82" s="6">
        <v>0.95</v>
      </c>
      <c r="J82" s="6">
        <v>0.95</v>
      </c>
      <c r="K82" s="6">
        <v>0.95</v>
      </c>
      <c r="L82" s="6">
        <v>0.95</v>
      </c>
      <c r="M82" s="6">
        <v>0.95</v>
      </c>
      <c r="N82" s="6">
        <v>0.95</v>
      </c>
      <c r="O82" s="6">
        <v>0.95</v>
      </c>
      <c r="P82" s="6">
        <v>0.95</v>
      </c>
      <c r="Q82" s="6">
        <v>0.95</v>
      </c>
      <c r="R82" s="6">
        <v>0.95</v>
      </c>
      <c r="S82" s="6">
        <v>0.95</v>
      </c>
      <c r="T82" s="6">
        <v>0.95</v>
      </c>
      <c r="U82" s="6">
        <v>0.95</v>
      </c>
      <c r="V82" s="6">
        <v>0.95</v>
      </c>
      <c r="W82" s="6">
        <v>0.95</v>
      </c>
      <c r="X82" s="6">
        <v>0.95</v>
      </c>
      <c r="Y82" s="6">
        <v>0.95</v>
      </c>
      <c r="Z82" s="6">
        <v>0.95</v>
      </c>
      <c r="AA82" s="6">
        <v>0.95</v>
      </c>
      <c r="AB82" s="6">
        <v>0.95</v>
      </c>
      <c r="AC82" s="6">
        <v>0.95</v>
      </c>
      <c r="AD82" s="6">
        <v>0.95</v>
      </c>
      <c r="AE82" s="6">
        <v>0.95</v>
      </c>
      <c r="AF82" s="6">
        <v>0.95</v>
      </c>
      <c r="AG82" s="6">
        <v>0.95</v>
      </c>
      <c r="AH82" s="6">
        <v>0.95</v>
      </c>
      <c r="AI82" s="6">
        <v>0.95</v>
      </c>
      <c r="AJ82" s="6">
        <v>0.95</v>
      </c>
      <c r="AK82" s="6">
        <v>0.95</v>
      </c>
      <c r="AL82" s="6">
        <v>0.95</v>
      </c>
      <c r="AM82" s="6">
        <v>0.95</v>
      </c>
      <c r="AN82" s="6">
        <v>0.95</v>
      </c>
      <c r="AO82" s="6">
        <v>0.95</v>
      </c>
      <c r="AP82" s="6">
        <v>0.95</v>
      </c>
      <c r="AQ82" s="6">
        <v>0.95</v>
      </c>
      <c r="AR82" s="6">
        <v>0.95</v>
      </c>
      <c r="AS82" s="6">
        <v>0.95</v>
      </c>
      <c r="AT82" s="6">
        <v>0.95</v>
      </c>
      <c r="AU82" s="6">
        <v>0.94199999999999995</v>
      </c>
      <c r="AV82" s="6">
        <v>0.93399999999999994</v>
      </c>
      <c r="AW82" s="6">
        <v>0.92599999999999993</v>
      </c>
      <c r="AX82" s="6">
        <v>0.91799999999999993</v>
      </c>
      <c r="AY82" s="6">
        <v>0.90999999999999992</v>
      </c>
      <c r="AZ82" s="6">
        <v>0.90199999999999991</v>
      </c>
      <c r="BA82" s="6">
        <v>0.89399999999999991</v>
      </c>
      <c r="BB82" s="6">
        <v>0.8859999999999999</v>
      </c>
      <c r="BC82" s="6">
        <v>0.87799999999999989</v>
      </c>
      <c r="BD82" s="6">
        <v>0.86999999999999988</v>
      </c>
      <c r="BE82" s="6">
        <v>0.86199999999999988</v>
      </c>
      <c r="BF82" s="6">
        <v>0.85399999999999987</v>
      </c>
      <c r="BG82" s="6">
        <v>0.84599999999999986</v>
      </c>
      <c r="BH82" s="6">
        <v>0.83799999999999986</v>
      </c>
      <c r="BI82" s="6">
        <v>0.82999999999999985</v>
      </c>
      <c r="BJ82" s="6">
        <v>0.82199999999999984</v>
      </c>
      <c r="BK82" s="6">
        <v>0.81399999999999983</v>
      </c>
      <c r="BL82" s="6">
        <v>0.80599999999999983</v>
      </c>
      <c r="BM82" s="6">
        <v>0.79799999999999982</v>
      </c>
      <c r="BN82" s="6">
        <v>0.79</v>
      </c>
      <c r="BO82" s="6">
        <v>0.78900000000000003</v>
      </c>
      <c r="BP82" s="6">
        <v>0.78800000000000003</v>
      </c>
      <c r="BQ82" s="6">
        <v>0.78700000000000003</v>
      </c>
      <c r="BR82" s="6">
        <v>0.78600000000000003</v>
      </c>
      <c r="BS82" s="6">
        <v>0.78500000000000003</v>
      </c>
      <c r="BT82" s="6">
        <v>0.78400000000000003</v>
      </c>
      <c r="BU82" s="6">
        <v>0.78300000000000003</v>
      </c>
      <c r="BV82" s="6">
        <v>0.78200000000000003</v>
      </c>
      <c r="BW82" s="6">
        <v>0.78100000000000003</v>
      </c>
      <c r="BX82" s="6">
        <v>0.78</v>
      </c>
      <c r="BY82" s="6">
        <v>0.77800000000000002</v>
      </c>
      <c r="BZ82" s="6">
        <v>0.77600000000000002</v>
      </c>
      <c r="CA82" s="6">
        <v>0.77400000000000002</v>
      </c>
      <c r="CB82" s="6">
        <v>0.77200000000000002</v>
      </c>
      <c r="CC82" s="6">
        <v>0.77</v>
      </c>
      <c r="CD82" s="6">
        <v>0.76</v>
      </c>
      <c r="CE82" s="6">
        <v>0.76</v>
      </c>
      <c r="CF82" s="6">
        <v>0.76</v>
      </c>
      <c r="CG82" s="6">
        <v>0.76</v>
      </c>
      <c r="CH82" s="6">
        <v>0.76</v>
      </c>
      <c r="CI82" s="6">
        <v>0.76</v>
      </c>
      <c r="CJ82" s="6">
        <v>0.76</v>
      </c>
      <c r="CK82" s="6">
        <v>0.76</v>
      </c>
      <c r="CL82" s="6">
        <v>0.76</v>
      </c>
      <c r="CM82" s="6">
        <v>0.76</v>
      </c>
      <c r="CN82" s="6">
        <v>0.76</v>
      </c>
      <c r="CO82" s="6">
        <v>0.76</v>
      </c>
      <c r="CP82" s="6">
        <v>0.76</v>
      </c>
      <c r="CQ82" s="6">
        <v>0.76</v>
      </c>
      <c r="CR82" s="6">
        <v>0.76</v>
      </c>
      <c r="CS82" s="6">
        <v>0.76</v>
      </c>
      <c r="CT82" s="6">
        <v>0.76</v>
      </c>
      <c r="CU82" s="6">
        <v>0.76</v>
      </c>
      <c r="CV82" s="6">
        <v>0.76</v>
      </c>
    </row>
    <row r="83" spans="1:100" x14ac:dyDescent="0.25">
      <c r="A83" s="8">
        <v>81</v>
      </c>
      <c r="B83" s="27" t="s">
        <v>273</v>
      </c>
      <c r="C83" s="8" t="s">
        <v>113</v>
      </c>
      <c r="D83" s="6">
        <v>0.95</v>
      </c>
      <c r="E83" s="6">
        <v>0.95</v>
      </c>
      <c r="F83" s="6">
        <v>0.95</v>
      </c>
      <c r="G83" s="6">
        <v>0.95</v>
      </c>
      <c r="H83" s="6">
        <v>0.95</v>
      </c>
      <c r="I83" s="6">
        <v>0.95</v>
      </c>
      <c r="J83" s="6">
        <v>0.95</v>
      </c>
      <c r="K83" s="6">
        <v>0.95</v>
      </c>
      <c r="L83" s="6">
        <v>0.95</v>
      </c>
      <c r="M83" s="6">
        <v>0.95</v>
      </c>
      <c r="N83" s="6">
        <v>0.95</v>
      </c>
      <c r="O83" s="6">
        <v>0.95</v>
      </c>
      <c r="P83" s="6">
        <v>0.95</v>
      </c>
      <c r="Q83" s="6">
        <v>0.95</v>
      </c>
      <c r="R83" s="6">
        <v>0.95</v>
      </c>
      <c r="S83" s="6">
        <v>0.95</v>
      </c>
      <c r="T83" s="6">
        <v>0.95</v>
      </c>
      <c r="U83" s="6">
        <v>0.95</v>
      </c>
      <c r="V83" s="6">
        <v>0.95</v>
      </c>
      <c r="W83" s="6">
        <v>0.95</v>
      </c>
      <c r="X83" s="6">
        <v>0.95</v>
      </c>
      <c r="Y83" s="6">
        <v>0.95</v>
      </c>
      <c r="Z83" s="6">
        <v>0.95</v>
      </c>
      <c r="AA83" s="6">
        <v>0.95</v>
      </c>
      <c r="AB83" s="6">
        <v>0.95</v>
      </c>
      <c r="AC83" s="6">
        <v>0.95</v>
      </c>
      <c r="AD83" s="6">
        <v>0.95</v>
      </c>
      <c r="AE83" s="6">
        <v>0.95</v>
      </c>
      <c r="AF83" s="6">
        <v>0.95</v>
      </c>
      <c r="AG83" s="6">
        <v>0.95</v>
      </c>
      <c r="AH83" s="6">
        <v>0.95</v>
      </c>
      <c r="AI83" s="6">
        <v>0.95</v>
      </c>
      <c r="AJ83" s="6">
        <v>0.95</v>
      </c>
      <c r="AK83" s="6">
        <v>0.95</v>
      </c>
      <c r="AL83" s="6">
        <v>0.95</v>
      </c>
      <c r="AM83" s="6">
        <v>0.95</v>
      </c>
      <c r="AN83" s="6">
        <v>0.95</v>
      </c>
      <c r="AO83" s="6">
        <v>0.95</v>
      </c>
      <c r="AP83" s="6">
        <v>0.95</v>
      </c>
      <c r="AQ83" s="6">
        <v>0.95</v>
      </c>
      <c r="AR83" s="6">
        <v>0.95</v>
      </c>
      <c r="AS83" s="6">
        <v>0.95</v>
      </c>
      <c r="AT83" s="6">
        <v>0.95</v>
      </c>
      <c r="AU83" s="6">
        <v>0.94199999999999995</v>
      </c>
      <c r="AV83" s="6">
        <v>0.93399999999999994</v>
      </c>
      <c r="AW83" s="6">
        <v>0.92599999999999993</v>
      </c>
      <c r="AX83" s="6">
        <v>0.91799999999999993</v>
      </c>
      <c r="AY83" s="6">
        <v>0.90999999999999992</v>
      </c>
      <c r="AZ83" s="6">
        <v>0.90199999999999991</v>
      </c>
      <c r="BA83" s="6">
        <v>0.89399999999999991</v>
      </c>
      <c r="BB83" s="6">
        <v>0.8859999999999999</v>
      </c>
      <c r="BC83" s="6">
        <v>0.87799999999999989</v>
      </c>
      <c r="BD83" s="6">
        <v>0.86999999999999988</v>
      </c>
      <c r="BE83" s="6">
        <v>0.86199999999999988</v>
      </c>
      <c r="BF83" s="6">
        <v>0.85399999999999987</v>
      </c>
      <c r="BG83" s="6">
        <v>0.84599999999999986</v>
      </c>
      <c r="BH83" s="6">
        <v>0.83799999999999986</v>
      </c>
      <c r="BI83" s="6">
        <v>0.82999999999999985</v>
      </c>
      <c r="BJ83" s="6">
        <v>0.82199999999999984</v>
      </c>
      <c r="BK83" s="6">
        <v>0.81399999999999983</v>
      </c>
      <c r="BL83" s="6">
        <v>0.80599999999999983</v>
      </c>
      <c r="BM83" s="6">
        <v>0.79799999999999982</v>
      </c>
      <c r="BN83" s="6">
        <v>0.79</v>
      </c>
      <c r="BO83" s="6">
        <v>0.78900000000000003</v>
      </c>
      <c r="BP83" s="6">
        <v>0.78800000000000003</v>
      </c>
      <c r="BQ83" s="6">
        <v>0.78700000000000003</v>
      </c>
      <c r="BR83" s="6">
        <v>0.78600000000000003</v>
      </c>
      <c r="BS83" s="6">
        <v>0.78500000000000003</v>
      </c>
      <c r="BT83" s="6">
        <v>0.78400000000000003</v>
      </c>
      <c r="BU83" s="6">
        <v>0.78300000000000003</v>
      </c>
      <c r="BV83" s="6">
        <v>0.78200000000000003</v>
      </c>
      <c r="BW83" s="6">
        <v>0.78100000000000003</v>
      </c>
      <c r="BX83" s="6">
        <v>0.78</v>
      </c>
      <c r="BY83" s="6">
        <v>0.77800000000000002</v>
      </c>
      <c r="BZ83" s="6">
        <v>0.77600000000000002</v>
      </c>
      <c r="CA83" s="6">
        <v>0.77400000000000002</v>
      </c>
      <c r="CB83" s="6">
        <v>0.77200000000000002</v>
      </c>
      <c r="CC83" s="6">
        <v>0.77</v>
      </c>
      <c r="CD83" s="6">
        <v>0.76</v>
      </c>
      <c r="CE83" s="6">
        <v>0.76</v>
      </c>
      <c r="CF83" s="6">
        <v>0.76</v>
      </c>
      <c r="CG83" s="6">
        <v>0.76</v>
      </c>
      <c r="CH83" s="6">
        <v>0.76</v>
      </c>
      <c r="CI83" s="6">
        <v>0.76</v>
      </c>
      <c r="CJ83" s="6">
        <v>0.76</v>
      </c>
      <c r="CK83" s="6">
        <v>0.76</v>
      </c>
      <c r="CL83" s="6">
        <v>0.76</v>
      </c>
      <c r="CM83" s="6">
        <v>0.76</v>
      </c>
      <c r="CN83" s="6">
        <v>0.76</v>
      </c>
      <c r="CO83" s="6">
        <v>0.76</v>
      </c>
      <c r="CP83" s="6">
        <v>0.76</v>
      </c>
      <c r="CQ83" s="6">
        <v>0.76</v>
      </c>
      <c r="CR83" s="6">
        <v>0.76</v>
      </c>
      <c r="CS83" s="6">
        <v>0.76</v>
      </c>
      <c r="CT83" s="6">
        <v>0.76</v>
      </c>
      <c r="CU83" s="6">
        <v>0.76</v>
      </c>
      <c r="CV83" s="6">
        <v>0.76</v>
      </c>
    </row>
    <row r="84" spans="1:100" x14ac:dyDescent="0.25">
      <c r="A84" s="8">
        <v>82</v>
      </c>
      <c r="B84" s="27" t="s">
        <v>274</v>
      </c>
      <c r="C84" s="8" t="s">
        <v>114</v>
      </c>
      <c r="D84" s="6">
        <v>0.95</v>
      </c>
      <c r="E84" s="6">
        <v>0.95</v>
      </c>
      <c r="F84" s="6">
        <v>0.95</v>
      </c>
      <c r="G84" s="6">
        <v>0.95</v>
      </c>
      <c r="H84" s="6">
        <v>0.95</v>
      </c>
      <c r="I84" s="6">
        <v>0.95</v>
      </c>
      <c r="J84" s="6">
        <v>0.95</v>
      </c>
      <c r="K84" s="6">
        <v>0.95</v>
      </c>
      <c r="L84" s="6">
        <v>0.95</v>
      </c>
      <c r="M84" s="6">
        <v>0.95</v>
      </c>
      <c r="N84" s="6">
        <v>0.95</v>
      </c>
      <c r="O84" s="6">
        <v>0.95</v>
      </c>
      <c r="P84" s="6">
        <v>0.95</v>
      </c>
      <c r="Q84" s="6">
        <v>0.95</v>
      </c>
      <c r="R84" s="6">
        <v>0.95</v>
      </c>
      <c r="S84" s="6">
        <v>0.95</v>
      </c>
      <c r="T84" s="6">
        <v>0.95</v>
      </c>
      <c r="U84" s="6">
        <v>0.95</v>
      </c>
      <c r="V84" s="6">
        <v>0.95</v>
      </c>
      <c r="W84" s="6">
        <v>0.95</v>
      </c>
      <c r="X84" s="6">
        <v>0.95</v>
      </c>
      <c r="Y84" s="6">
        <v>0.95</v>
      </c>
      <c r="Z84" s="6">
        <v>0.95</v>
      </c>
      <c r="AA84" s="6">
        <v>0.95</v>
      </c>
      <c r="AB84" s="6">
        <v>0.95</v>
      </c>
      <c r="AC84" s="6">
        <v>0.95</v>
      </c>
      <c r="AD84" s="6">
        <v>0.95</v>
      </c>
      <c r="AE84" s="6">
        <v>0.95</v>
      </c>
      <c r="AF84" s="6">
        <v>0.95</v>
      </c>
      <c r="AG84" s="6">
        <v>0.95</v>
      </c>
      <c r="AH84" s="6">
        <v>0.95</v>
      </c>
      <c r="AI84" s="6">
        <v>0.95</v>
      </c>
      <c r="AJ84" s="6">
        <v>0.95</v>
      </c>
      <c r="AK84" s="6">
        <v>0.95</v>
      </c>
      <c r="AL84" s="6">
        <v>0.95</v>
      </c>
      <c r="AM84" s="6">
        <v>0.95</v>
      </c>
      <c r="AN84" s="6">
        <v>0.95</v>
      </c>
      <c r="AO84" s="6">
        <v>0.95</v>
      </c>
      <c r="AP84" s="6">
        <v>0.95</v>
      </c>
      <c r="AQ84" s="6">
        <v>0.95</v>
      </c>
      <c r="AR84" s="6">
        <v>0.95</v>
      </c>
      <c r="AS84" s="6">
        <v>0.95</v>
      </c>
      <c r="AT84" s="6">
        <v>0.95</v>
      </c>
      <c r="AU84" s="6">
        <v>0.94199999999999995</v>
      </c>
      <c r="AV84" s="6">
        <v>0.93399999999999994</v>
      </c>
      <c r="AW84" s="6">
        <v>0.92599999999999993</v>
      </c>
      <c r="AX84" s="6">
        <v>0.91799999999999993</v>
      </c>
      <c r="AY84" s="6">
        <v>0.90999999999999992</v>
      </c>
      <c r="AZ84" s="6">
        <v>0.90199999999999991</v>
      </c>
      <c r="BA84" s="6">
        <v>0.89399999999999991</v>
      </c>
      <c r="BB84" s="6">
        <v>0.8859999999999999</v>
      </c>
      <c r="BC84" s="6">
        <v>0.87799999999999989</v>
      </c>
      <c r="BD84" s="6">
        <v>0.86999999999999988</v>
      </c>
      <c r="BE84" s="6">
        <v>0.86199999999999988</v>
      </c>
      <c r="BF84" s="6">
        <v>0.85399999999999987</v>
      </c>
      <c r="BG84" s="6">
        <v>0.84599999999999986</v>
      </c>
      <c r="BH84" s="6">
        <v>0.83799999999999986</v>
      </c>
      <c r="BI84" s="6">
        <v>0.82999999999999985</v>
      </c>
      <c r="BJ84" s="6">
        <v>0.82199999999999984</v>
      </c>
      <c r="BK84" s="6">
        <v>0.81399999999999983</v>
      </c>
      <c r="BL84" s="6">
        <v>0.80599999999999983</v>
      </c>
      <c r="BM84" s="6">
        <v>0.79799999999999982</v>
      </c>
      <c r="BN84" s="6">
        <v>0.79</v>
      </c>
      <c r="BO84" s="6">
        <v>0.78900000000000003</v>
      </c>
      <c r="BP84" s="6">
        <v>0.78800000000000003</v>
      </c>
      <c r="BQ84" s="6">
        <v>0.78700000000000003</v>
      </c>
      <c r="BR84" s="6">
        <v>0.78600000000000003</v>
      </c>
      <c r="BS84" s="6">
        <v>0.78500000000000003</v>
      </c>
      <c r="BT84" s="6">
        <v>0.78400000000000003</v>
      </c>
      <c r="BU84" s="6">
        <v>0.78300000000000003</v>
      </c>
      <c r="BV84" s="6">
        <v>0.78200000000000003</v>
      </c>
      <c r="BW84" s="6">
        <v>0.78100000000000003</v>
      </c>
      <c r="BX84" s="6">
        <v>0.78</v>
      </c>
      <c r="BY84" s="6">
        <v>0.77800000000000002</v>
      </c>
      <c r="BZ84" s="6">
        <v>0.77600000000000002</v>
      </c>
      <c r="CA84" s="6">
        <v>0.77400000000000002</v>
      </c>
      <c r="CB84" s="6">
        <v>0.77200000000000002</v>
      </c>
      <c r="CC84" s="6">
        <v>0.77</v>
      </c>
      <c r="CD84" s="6">
        <v>0.76</v>
      </c>
      <c r="CE84" s="6">
        <v>0.76</v>
      </c>
      <c r="CF84" s="6">
        <v>0.76</v>
      </c>
      <c r="CG84" s="6">
        <v>0.76</v>
      </c>
      <c r="CH84" s="6">
        <v>0.76</v>
      </c>
      <c r="CI84" s="6">
        <v>0.76</v>
      </c>
      <c r="CJ84" s="6">
        <v>0.76</v>
      </c>
      <c r="CK84" s="6">
        <v>0.76</v>
      </c>
      <c r="CL84" s="6">
        <v>0.76</v>
      </c>
      <c r="CM84" s="6">
        <v>0.76</v>
      </c>
      <c r="CN84" s="6">
        <v>0.76</v>
      </c>
      <c r="CO84" s="6">
        <v>0.76</v>
      </c>
      <c r="CP84" s="6">
        <v>0.76</v>
      </c>
      <c r="CQ84" s="6">
        <v>0.76</v>
      </c>
      <c r="CR84" s="6">
        <v>0.76</v>
      </c>
      <c r="CS84" s="6">
        <v>0.76</v>
      </c>
      <c r="CT84" s="6">
        <v>0.76</v>
      </c>
      <c r="CU84" s="6">
        <v>0.76</v>
      </c>
      <c r="CV84" s="6">
        <v>0.76</v>
      </c>
    </row>
    <row r="85" spans="1:100" x14ac:dyDescent="0.25">
      <c r="A85" s="8">
        <v>83</v>
      </c>
      <c r="B85" s="27" t="s">
        <v>275</v>
      </c>
      <c r="C85" s="8" t="s">
        <v>115</v>
      </c>
      <c r="D85" s="6">
        <v>0.95</v>
      </c>
      <c r="E85" s="6">
        <v>0.95</v>
      </c>
      <c r="F85" s="6">
        <v>0.95</v>
      </c>
      <c r="G85" s="6">
        <v>0.95</v>
      </c>
      <c r="H85" s="6">
        <v>0.95</v>
      </c>
      <c r="I85" s="6">
        <v>0.95</v>
      </c>
      <c r="J85" s="6">
        <v>0.95</v>
      </c>
      <c r="K85" s="6">
        <v>0.95</v>
      </c>
      <c r="L85" s="6">
        <v>0.95</v>
      </c>
      <c r="M85" s="6">
        <v>0.95</v>
      </c>
      <c r="N85" s="6">
        <v>0.95</v>
      </c>
      <c r="O85" s="6">
        <v>0.95</v>
      </c>
      <c r="P85" s="6">
        <v>0.95</v>
      </c>
      <c r="Q85" s="6">
        <v>0.95</v>
      </c>
      <c r="R85" s="6">
        <v>0.95</v>
      </c>
      <c r="S85" s="6">
        <v>0.95</v>
      </c>
      <c r="T85" s="6">
        <v>0.95</v>
      </c>
      <c r="U85" s="6">
        <v>0.95</v>
      </c>
      <c r="V85" s="6">
        <v>0.95</v>
      </c>
      <c r="W85" s="6">
        <v>0.95</v>
      </c>
      <c r="X85" s="6">
        <v>0.95</v>
      </c>
      <c r="Y85" s="6">
        <v>0.95</v>
      </c>
      <c r="Z85" s="6">
        <v>0.95</v>
      </c>
      <c r="AA85" s="6">
        <v>0.95</v>
      </c>
      <c r="AB85" s="6">
        <v>0.95</v>
      </c>
      <c r="AC85" s="6">
        <v>0.95</v>
      </c>
      <c r="AD85" s="6">
        <v>0.95</v>
      </c>
      <c r="AE85" s="6">
        <v>0.95</v>
      </c>
      <c r="AF85" s="6">
        <v>0.95</v>
      </c>
      <c r="AG85" s="6">
        <v>0.95</v>
      </c>
      <c r="AH85" s="6">
        <v>0.95</v>
      </c>
      <c r="AI85" s="6">
        <v>0.95</v>
      </c>
      <c r="AJ85" s="6">
        <v>0.95</v>
      </c>
      <c r="AK85" s="6">
        <v>0.95</v>
      </c>
      <c r="AL85" s="6">
        <v>0.95</v>
      </c>
      <c r="AM85" s="6">
        <v>0.95</v>
      </c>
      <c r="AN85" s="6">
        <v>0.95</v>
      </c>
      <c r="AO85" s="6">
        <v>0.95</v>
      </c>
      <c r="AP85" s="6">
        <v>0.95</v>
      </c>
      <c r="AQ85" s="6">
        <v>0.95</v>
      </c>
      <c r="AR85" s="6">
        <v>0.95</v>
      </c>
      <c r="AS85" s="6">
        <v>0.95</v>
      </c>
      <c r="AT85" s="6">
        <v>0.95</v>
      </c>
      <c r="AU85" s="6">
        <v>0.94199999999999995</v>
      </c>
      <c r="AV85" s="6">
        <v>0.93399999999999994</v>
      </c>
      <c r="AW85" s="6">
        <v>0.92599999999999993</v>
      </c>
      <c r="AX85" s="6">
        <v>0.91799999999999993</v>
      </c>
      <c r="AY85" s="6">
        <v>0.90999999999999992</v>
      </c>
      <c r="AZ85" s="6">
        <v>0.90199999999999991</v>
      </c>
      <c r="BA85" s="6">
        <v>0.89399999999999991</v>
      </c>
      <c r="BB85" s="6">
        <v>0.8859999999999999</v>
      </c>
      <c r="BC85" s="6">
        <v>0.87799999999999989</v>
      </c>
      <c r="BD85" s="6">
        <v>0.86999999999999988</v>
      </c>
      <c r="BE85" s="6">
        <v>0.86199999999999988</v>
      </c>
      <c r="BF85" s="6">
        <v>0.85399999999999987</v>
      </c>
      <c r="BG85" s="6">
        <v>0.84599999999999986</v>
      </c>
      <c r="BH85" s="6">
        <v>0.83799999999999986</v>
      </c>
      <c r="BI85" s="6">
        <v>0.82999999999999985</v>
      </c>
      <c r="BJ85" s="6">
        <v>0.82199999999999984</v>
      </c>
      <c r="BK85" s="6">
        <v>0.81399999999999983</v>
      </c>
      <c r="BL85" s="6">
        <v>0.80599999999999983</v>
      </c>
      <c r="BM85" s="6">
        <v>0.79799999999999982</v>
      </c>
      <c r="BN85" s="6">
        <v>0.79</v>
      </c>
      <c r="BO85" s="6">
        <v>0.78900000000000003</v>
      </c>
      <c r="BP85" s="6">
        <v>0.78800000000000003</v>
      </c>
      <c r="BQ85" s="6">
        <v>0.78700000000000003</v>
      </c>
      <c r="BR85" s="6">
        <v>0.78600000000000003</v>
      </c>
      <c r="BS85" s="6">
        <v>0.78500000000000003</v>
      </c>
      <c r="BT85" s="6">
        <v>0.78400000000000003</v>
      </c>
      <c r="BU85" s="6">
        <v>0.78300000000000003</v>
      </c>
      <c r="BV85" s="6">
        <v>0.78200000000000003</v>
      </c>
      <c r="BW85" s="6">
        <v>0.78100000000000003</v>
      </c>
      <c r="BX85" s="6">
        <v>0.78</v>
      </c>
      <c r="BY85" s="6">
        <v>0.77800000000000002</v>
      </c>
      <c r="BZ85" s="6">
        <v>0.77600000000000002</v>
      </c>
      <c r="CA85" s="6">
        <v>0.77400000000000002</v>
      </c>
      <c r="CB85" s="6">
        <v>0.77200000000000002</v>
      </c>
      <c r="CC85" s="6">
        <v>0.77</v>
      </c>
      <c r="CD85" s="6">
        <v>0.76</v>
      </c>
      <c r="CE85" s="6">
        <v>0.76</v>
      </c>
      <c r="CF85" s="6">
        <v>0.76</v>
      </c>
      <c r="CG85" s="6">
        <v>0.76</v>
      </c>
      <c r="CH85" s="6">
        <v>0.76</v>
      </c>
      <c r="CI85" s="6">
        <v>0.76</v>
      </c>
      <c r="CJ85" s="6">
        <v>0.76</v>
      </c>
      <c r="CK85" s="6">
        <v>0.76</v>
      </c>
      <c r="CL85" s="6">
        <v>0.76</v>
      </c>
      <c r="CM85" s="6">
        <v>0.76</v>
      </c>
      <c r="CN85" s="6">
        <v>0.76</v>
      </c>
      <c r="CO85" s="6">
        <v>0.76</v>
      </c>
      <c r="CP85" s="6">
        <v>0.76</v>
      </c>
      <c r="CQ85" s="6">
        <v>0.76</v>
      </c>
      <c r="CR85" s="6">
        <v>0.76</v>
      </c>
      <c r="CS85" s="6">
        <v>0.76</v>
      </c>
      <c r="CT85" s="6">
        <v>0.76</v>
      </c>
      <c r="CU85" s="6">
        <v>0.76</v>
      </c>
      <c r="CV85" s="6">
        <v>0.76</v>
      </c>
    </row>
    <row r="86" spans="1:100" x14ac:dyDescent="0.25">
      <c r="A86" s="8">
        <v>84</v>
      </c>
      <c r="B86" s="27" t="s">
        <v>276</v>
      </c>
      <c r="C86" s="8" t="s">
        <v>116</v>
      </c>
      <c r="D86" s="6">
        <v>0.95</v>
      </c>
      <c r="E86" s="6">
        <v>0.95</v>
      </c>
      <c r="F86" s="6">
        <v>0.95</v>
      </c>
      <c r="G86" s="6">
        <v>0.95</v>
      </c>
      <c r="H86" s="6">
        <v>0.95</v>
      </c>
      <c r="I86" s="6">
        <v>0.95</v>
      </c>
      <c r="J86" s="6">
        <v>0.95</v>
      </c>
      <c r="K86" s="6">
        <v>0.95</v>
      </c>
      <c r="L86" s="6">
        <v>0.95</v>
      </c>
      <c r="M86" s="6">
        <v>0.95</v>
      </c>
      <c r="N86" s="6">
        <v>0.95</v>
      </c>
      <c r="O86" s="6">
        <v>0.95</v>
      </c>
      <c r="P86" s="6">
        <v>0.95</v>
      </c>
      <c r="Q86" s="6">
        <v>0.95</v>
      </c>
      <c r="R86" s="6">
        <v>0.95</v>
      </c>
      <c r="S86" s="6">
        <v>0.95</v>
      </c>
      <c r="T86" s="6">
        <v>0.95</v>
      </c>
      <c r="U86" s="6">
        <v>0.95</v>
      </c>
      <c r="V86" s="6">
        <v>0.95</v>
      </c>
      <c r="W86" s="6">
        <v>0.95</v>
      </c>
      <c r="X86" s="6">
        <v>0.95</v>
      </c>
      <c r="Y86" s="6">
        <v>0.95</v>
      </c>
      <c r="Z86" s="6">
        <v>0.95</v>
      </c>
      <c r="AA86" s="6">
        <v>0.95</v>
      </c>
      <c r="AB86" s="6">
        <v>0.95</v>
      </c>
      <c r="AC86" s="6">
        <v>0.95</v>
      </c>
      <c r="AD86" s="6">
        <v>0.95</v>
      </c>
      <c r="AE86" s="6">
        <v>0.95</v>
      </c>
      <c r="AF86" s="6">
        <v>0.95</v>
      </c>
      <c r="AG86" s="6">
        <v>0.95</v>
      </c>
      <c r="AH86" s="6">
        <v>0.95</v>
      </c>
      <c r="AI86" s="6">
        <v>0.95</v>
      </c>
      <c r="AJ86" s="6">
        <v>0.95</v>
      </c>
      <c r="AK86" s="6">
        <v>0.95</v>
      </c>
      <c r="AL86" s="6">
        <v>0.95</v>
      </c>
      <c r="AM86" s="6">
        <v>0.95</v>
      </c>
      <c r="AN86" s="6">
        <v>0.95</v>
      </c>
      <c r="AO86" s="6">
        <v>0.95</v>
      </c>
      <c r="AP86" s="6">
        <v>0.95</v>
      </c>
      <c r="AQ86" s="6">
        <v>0.95</v>
      </c>
      <c r="AR86" s="6">
        <v>0.95</v>
      </c>
      <c r="AS86" s="6">
        <v>0.95</v>
      </c>
      <c r="AT86" s="6">
        <v>0.95</v>
      </c>
      <c r="AU86" s="6">
        <v>0.94199999999999995</v>
      </c>
      <c r="AV86" s="6">
        <v>0.93399999999999994</v>
      </c>
      <c r="AW86" s="6">
        <v>0.92599999999999993</v>
      </c>
      <c r="AX86" s="6">
        <v>0.91799999999999993</v>
      </c>
      <c r="AY86" s="6">
        <v>0.90999999999999992</v>
      </c>
      <c r="AZ86" s="6">
        <v>0.90199999999999991</v>
      </c>
      <c r="BA86" s="6">
        <v>0.89399999999999991</v>
      </c>
      <c r="BB86" s="6">
        <v>0.8859999999999999</v>
      </c>
      <c r="BC86" s="6">
        <v>0.87799999999999989</v>
      </c>
      <c r="BD86" s="6">
        <v>0.86999999999999988</v>
      </c>
      <c r="BE86" s="6">
        <v>0.86199999999999988</v>
      </c>
      <c r="BF86" s="6">
        <v>0.85399999999999987</v>
      </c>
      <c r="BG86" s="6">
        <v>0.84599999999999986</v>
      </c>
      <c r="BH86" s="6">
        <v>0.83799999999999986</v>
      </c>
      <c r="BI86" s="6">
        <v>0.82999999999999985</v>
      </c>
      <c r="BJ86" s="6">
        <v>0.82199999999999984</v>
      </c>
      <c r="BK86" s="6">
        <v>0.81399999999999983</v>
      </c>
      <c r="BL86" s="6">
        <v>0.80599999999999983</v>
      </c>
      <c r="BM86" s="6">
        <v>0.79799999999999982</v>
      </c>
      <c r="BN86" s="6">
        <v>0.79</v>
      </c>
      <c r="BO86" s="6">
        <v>0.78900000000000003</v>
      </c>
      <c r="BP86" s="6">
        <v>0.78800000000000003</v>
      </c>
      <c r="BQ86" s="6">
        <v>0.78700000000000003</v>
      </c>
      <c r="BR86" s="6">
        <v>0.78600000000000003</v>
      </c>
      <c r="BS86" s="6">
        <v>0.78500000000000003</v>
      </c>
      <c r="BT86" s="6">
        <v>0.78400000000000003</v>
      </c>
      <c r="BU86" s="6">
        <v>0.78300000000000003</v>
      </c>
      <c r="BV86" s="6">
        <v>0.78200000000000003</v>
      </c>
      <c r="BW86" s="6">
        <v>0.78100000000000003</v>
      </c>
      <c r="BX86" s="6">
        <v>0.78</v>
      </c>
      <c r="BY86" s="6">
        <v>0.77800000000000002</v>
      </c>
      <c r="BZ86" s="6">
        <v>0.77600000000000002</v>
      </c>
      <c r="CA86" s="6">
        <v>0.77400000000000002</v>
      </c>
      <c r="CB86" s="6">
        <v>0.77200000000000002</v>
      </c>
      <c r="CC86" s="6">
        <v>0.77</v>
      </c>
      <c r="CD86" s="6">
        <v>0.76</v>
      </c>
      <c r="CE86" s="6">
        <v>0.76</v>
      </c>
      <c r="CF86" s="6">
        <v>0.76</v>
      </c>
      <c r="CG86" s="6">
        <v>0.76</v>
      </c>
      <c r="CH86" s="6">
        <v>0.76</v>
      </c>
      <c r="CI86" s="6">
        <v>0.76</v>
      </c>
      <c r="CJ86" s="6">
        <v>0.76</v>
      </c>
      <c r="CK86" s="6">
        <v>0.76</v>
      </c>
      <c r="CL86" s="6">
        <v>0.76</v>
      </c>
      <c r="CM86" s="6">
        <v>0.76</v>
      </c>
      <c r="CN86" s="6">
        <v>0.76</v>
      </c>
      <c r="CO86" s="6">
        <v>0.76</v>
      </c>
      <c r="CP86" s="6">
        <v>0.76</v>
      </c>
      <c r="CQ86" s="6">
        <v>0.76</v>
      </c>
      <c r="CR86" s="6">
        <v>0.76</v>
      </c>
      <c r="CS86" s="6">
        <v>0.76</v>
      </c>
      <c r="CT86" s="6">
        <v>0.76</v>
      </c>
      <c r="CU86" s="6">
        <v>0.76</v>
      </c>
      <c r="CV86" s="6">
        <v>0.76</v>
      </c>
    </row>
    <row r="87" spans="1:100" x14ac:dyDescent="0.25">
      <c r="A87" s="8">
        <v>85</v>
      </c>
      <c r="B87" s="27" t="s">
        <v>277</v>
      </c>
      <c r="C87" s="8" t="s">
        <v>117</v>
      </c>
      <c r="D87" s="6">
        <v>0.95</v>
      </c>
      <c r="E87" s="6">
        <v>0.95</v>
      </c>
      <c r="F87" s="6">
        <v>0.95</v>
      </c>
      <c r="G87" s="6">
        <v>0.95</v>
      </c>
      <c r="H87" s="6">
        <v>0.95</v>
      </c>
      <c r="I87" s="6">
        <v>0.95</v>
      </c>
      <c r="J87" s="6">
        <v>0.95</v>
      </c>
      <c r="K87" s="6">
        <v>0.95</v>
      </c>
      <c r="L87" s="6">
        <v>0.95</v>
      </c>
      <c r="M87" s="6">
        <v>0.95</v>
      </c>
      <c r="N87" s="6">
        <v>0.95</v>
      </c>
      <c r="O87" s="6">
        <v>0.95</v>
      </c>
      <c r="P87" s="6">
        <v>0.95</v>
      </c>
      <c r="Q87" s="6">
        <v>0.95</v>
      </c>
      <c r="R87" s="6">
        <v>0.95</v>
      </c>
      <c r="S87" s="6">
        <v>0.95</v>
      </c>
      <c r="T87" s="6">
        <v>0.95</v>
      </c>
      <c r="U87" s="6">
        <v>0.95</v>
      </c>
      <c r="V87" s="6">
        <v>0.95</v>
      </c>
      <c r="W87" s="6">
        <v>0.95</v>
      </c>
      <c r="X87" s="6">
        <v>0.95</v>
      </c>
      <c r="Y87" s="6">
        <v>0.95</v>
      </c>
      <c r="Z87" s="6">
        <v>0.95</v>
      </c>
      <c r="AA87" s="6">
        <v>0.95</v>
      </c>
      <c r="AB87" s="6">
        <v>0.95</v>
      </c>
      <c r="AC87" s="6">
        <v>0.95</v>
      </c>
      <c r="AD87" s="6">
        <v>0.95</v>
      </c>
      <c r="AE87" s="6">
        <v>0.95</v>
      </c>
      <c r="AF87" s="6">
        <v>0.95</v>
      </c>
      <c r="AG87" s="6">
        <v>0.95</v>
      </c>
      <c r="AH87" s="6">
        <v>0.95</v>
      </c>
      <c r="AI87" s="6">
        <v>0.95</v>
      </c>
      <c r="AJ87" s="6">
        <v>0.95</v>
      </c>
      <c r="AK87" s="6">
        <v>0.95</v>
      </c>
      <c r="AL87" s="6">
        <v>0.95</v>
      </c>
      <c r="AM87" s="6">
        <v>0.95</v>
      </c>
      <c r="AN87" s="6">
        <v>0.95</v>
      </c>
      <c r="AO87" s="6">
        <v>0.95</v>
      </c>
      <c r="AP87" s="6">
        <v>0.95</v>
      </c>
      <c r="AQ87" s="6">
        <v>0.95</v>
      </c>
      <c r="AR87" s="6">
        <v>0.95</v>
      </c>
      <c r="AS87" s="6">
        <v>0.95</v>
      </c>
      <c r="AT87" s="6">
        <v>0.95</v>
      </c>
      <c r="AU87" s="6">
        <v>0.94199999999999995</v>
      </c>
      <c r="AV87" s="6">
        <v>0.93399999999999994</v>
      </c>
      <c r="AW87" s="6">
        <v>0.92599999999999993</v>
      </c>
      <c r="AX87" s="6">
        <v>0.91799999999999993</v>
      </c>
      <c r="AY87" s="6">
        <v>0.90999999999999992</v>
      </c>
      <c r="AZ87" s="6">
        <v>0.90199999999999991</v>
      </c>
      <c r="BA87" s="6">
        <v>0.89399999999999991</v>
      </c>
      <c r="BB87" s="6">
        <v>0.8859999999999999</v>
      </c>
      <c r="BC87" s="6">
        <v>0.87799999999999989</v>
      </c>
      <c r="BD87" s="6">
        <v>0.86999999999999988</v>
      </c>
      <c r="BE87" s="6">
        <v>0.86199999999999988</v>
      </c>
      <c r="BF87" s="6">
        <v>0.85399999999999987</v>
      </c>
      <c r="BG87" s="6">
        <v>0.84599999999999986</v>
      </c>
      <c r="BH87" s="6">
        <v>0.83799999999999986</v>
      </c>
      <c r="BI87" s="6">
        <v>0.82999999999999985</v>
      </c>
      <c r="BJ87" s="6">
        <v>0.82199999999999984</v>
      </c>
      <c r="BK87" s="6">
        <v>0.81399999999999983</v>
      </c>
      <c r="BL87" s="6">
        <v>0.80599999999999983</v>
      </c>
      <c r="BM87" s="6">
        <v>0.79799999999999982</v>
      </c>
      <c r="BN87" s="6">
        <v>0.79</v>
      </c>
      <c r="BO87" s="6">
        <v>0.78900000000000003</v>
      </c>
      <c r="BP87" s="6">
        <v>0.78800000000000003</v>
      </c>
      <c r="BQ87" s="6">
        <v>0.78700000000000003</v>
      </c>
      <c r="BR87" s="6">
        <v>0.78600000000000003</v>
      </c>
      <c r="BS87" s="6">
        <v>0.78500000000000003</v>
      </c>
      <c r="BT87" s="6">
        <v>0.78400000000000003</v>
      </c>
      <c r="BU87" s="6">
        <v>0.78300000000000003</v>
      </c>
      <c r="BV87" s="6">
        <v>0.78200000000000003</v>
      </c>
      <c r="BW87" s="6">
        <v>0.78100000000000003</v>
      </c>
      <c r="BX87" s="6">
        <v>0.78</v>
      </c>
      <c r="BY87" s="6">
        <v>0.77800000000000002</v>
      </c>
      <c r="BZ87" s="6">
        <v>0.77600000000000002</v>
      </c>
      <c r="CA87" s="6">
        <v>0.77400000000000002</v>
      </c>
      <c r="CB87" s="6">
        <v>0.77200000000000002</v>
      </c>
      <c r="CC87" s="6">
        <v>0.77</v>
      </c>
      <c r="CD87" s="6">
        <v>0.76</v>
      </c>
      <c r="CE87" s="6">
        <v>0.76</v>
      </c>
      <c r="CF87" s="6">
        <v>0.76</v>
      </c>
      <c r="CG87" s="6">
        <v>0.76</v>
      </c>
      <c r="CH87" s="6">
        <v>0.76</v>
      </c>
      <c r="CI87" s="6">
        <v>0.76</v>
      </c>
      <c r="CJ87" s="6">
        <v>0.76</v>
      </c>
      <c r="CK87" s="6">
        <v>0.76</v>
      </c>
      <c r="CL87" s="6">
        <v>0.76</v>
      </c>
      <c r="CM87" s="6">
        <v>0.76</v>
      </c>
      <c r="CN87" s="6">
        <v>0.76</v>
      </c>
      <c r="CO87" s="6">
        <v>0.76</v>
      </c>
      <c r="CP87" s="6">
        <v>0.76</v>
      </c>
      <c r="CQ87" s="6">
        <v>0.76</v>
      </c>
      <c r="CR87" s="6">
        <v>0.76</v>
      </c>
      <c r="CS87" s="6">
        <v>0.76</v>
      </c>
      <c r="CT87" s="6">
        <v>0.76</v>
      </c>
      <c r="CU87" s="6">
        <v>0.76</v>
      </c>
      <c r="CV87" s="6">
        <v>0.76</v>
      </c>
    </row>
    <row r="88" spans="1:100" x14ac:dyDescent="0.25">
      <c r="A88" s="8">
        <v>86</v>
      </c>
      <c r="B88" s="27" t="s">
        <v>278</v>
      </c>
      <c r="C88" s="8" t="s">
        <v>118</v>
      </c>
      <c r="D88" s="6">
        <v>0.95</v>
      </c>
      <c r="E88" s="6">
        <v>0.95</v>
      </c>
      <c r="F88" s="6">
        <v>0.95</v>
      </c>
      <c r="G88" s="6">
        <v>0.95</v>
      </c>
      <c r="H88" s="6">
        <v>0.95</v>
      </c>
      <c r="I88" s="6">
        <v>0.95</v>
      </c>
      <c r="J88" s="6">
        <v>0.95</v>
      </c>
      <c r="K88" s="6">
        <v>0.95</v>
      </c>
      <c r="L88" s="6">
        <v>0.95</v>
      </c>
      <c r="M88" s="6">
        <v>0.95</v>
      </c>
      <c r="N88" s="6">
        <v>0.95</v>
      </c>
      <c r="O88" s="6">
        <v>0.95</v>
      </c>
      <c r="P88" s="6">
        <v>0.95</v>
      </c>
      <c r="Q88" s="6">
        <v>0.95</v>
      </c>
      <c r="R88" s="6">
        <v>0.95</v>
      </c>
      <c r="S88" s="6">
        <v>0.95</v>
      </c>
      <c r="T88" s="6">
        <v>0.95</v>
      </c>
      <c r="U88" s="6">
        <v>0.95</v>
      </c>
      <c r="V88" s="6">
        <v>0.95</v>
      </c>
      <c r="W88" s="6">
        <v>0.95</v>
      </c>
      <c r="X88" s="6">
        <v>0.95</v>
      </c>
      <c r="Y88" s="6">
        <v>0.95</v>
      </c>
      <c r="Z88" s="6">
        <v>0.95</v>
      </c>
      <c r="AA88" s="6">
        <v>0.95</v>
      </c>
      <c r="AB88" s="6">
        <v>0.95</v>
      </c>
      <c r="AC88" s="6">
        <v>0.95</v>
      </c>
      <c r="AD88" s="6">
        <v>0.95</v>
      </c>
      <c r="AE88" s="6">
        <v>0.95</v>
      </c>
      <c r="AF88" s="6">
        <v>0.95</v>
      </c>
      <c r="AG88" s="6">
        <v>0.95</v>
      </c>
      <c r="AH88" s="6">
        <v>0.95</v>
      </c>
      <c r="AI88" s="6">
        <v>0.95</v>
      </c>
      <c r="AJ88" s="6">
        <v>0.95</v>
      </c>
      <c r="AK88" s="6">
        <v>0.95</v>
      </c>
      <c r="AL88" s="6">
        <v>0.95</v>
      </c>
      <c r="AM88" s="6">
        <v>0.95</v>
      </c>
      <c r="AN88" s="6">
        <v>0.95</v>
      </c>
      <c r="AO88" s="6">
        <v>0.95</v>
      </c>
      <c r="AP88" s="6">
        <v>0.95</v>
      </c>
      <c r="AQ88" s="6">
        <v>0.95</v>
      </c>
      <c r="AR88" s="6">
        <v>0.95</v>
      </c>
      <c r="AS88" s="6">
        <v>0.95</v>
      </c>
      <c r="AT88" s="6">
        <v>0.95</v>
      </c>
      <c r="AU88" s="6">
        <v>0.94199999999999995</v>
      </c>
      <c r="AV88" s="6">
        <v>0.93399999999999994</v>
      </c>
      <c r="AW88" s="6">
        <v>0.92599999999999993</v>
      </c>
      <c r="AX88" s="6">
        <v>0.91799999999999993</v>
      </c>
      <c r="AY88" s="6">
        <v>0.90999999999999992</v>
      </c>
      <c r="AZ88" s="6">
        <v>0.90199999999999991</v>
      </c>
      <c r="BA88" s="6">
        <v>0.89399999999999991</v>
      </c>
      <c r="BB88" s="6">
        <v>0.8859999999999999</v>
      </c>
      <c r="BC88" s="6">
        <v>0.87799999999999989</v>
      </c>
      <c r="BD88" s="6">
        <v>0.86999999999999988</v>
      </c>
      <c r="BE88" s="6">
        <v>0.86199999999999988</v>
      </c>
      <c r="BF88" s="6">
        <v>0.85399999999999987</v>
      </c>
      <c r="BG88" s="6">
        <v>0.84599999999999986</v>
      </c>
      <c r="BH88" s="6">
        <v>0.83799999999999986</v>
      </c>
      <c r="BI88" s="6">
        <v>0.82999999999999985</v>
      </c>
      <c r="BJ88" s="6">
        <v>0.82199999999999984</v>
      </c>
      <c r="BK88" s="6">
        <v>0.81399999999999983</v>
      </c>
      <c r="BL88" s="6">
        <v>0.80599999999999983</v>
      </c>
      <c r="BM88" s="6">
        <v>0.79799999999999982</v>
      </c>
      <c r="BN88" s="6">
        <v>0.79</v>
      </c>
      <c r="BO88" s="6">
        <v>0.78900000000000003</v>
      </c>
      <c r="BP88" s="6">
        <v>0.78800000000000003</v>
      </c>
      <c r="BQ88" s="6">
        <v>0.78700000000000003</v>
      </c>
      <c r="BR88" s="6">
        <v>0.78600000000000003</v>
      </c>
      <c r="BS88" s="6">
        <v>0.78500000000000003</v>
      </c>
      <c r="BT88" s="6">
        <v>0.78400000000000003</v>
      </c>
      <c r="BU88" s="6">
        <v>0.78300000000000003</v>
      </c>
      <c r="BV88" s="6">
        <v>0.78200000000000003</v>
      </c>
      <c r="BW88" s="6">
        <v>0.78100000000000003</v>
      </c>
      <c r="BX88" s="6">
        <v>0.78</v>
      </c>
      <c r="BY88" s="6">
        <v>0.77800000000000002</v>
      </c>
      <c r="BZ88" s="6">
        <v>0.77600000000000002</v>
      </c>
      <c r="CA88" s="6">
        <v>0.77400000000000002</v>
      </c>
      <c r="CB88" s="6">
        <v>0.77200000000000002</v>
      </c>
      <c r="CC88" s="6">
        <v>0.77</v>
      </c>
      <c r="CD88" s="6">
        <v>0.76</v>
      </c>
      <c r="CE88" s="6">
        <v>0.76</v>
      </c>
      <c r="CF88" s="6">
        <v>0.76</v>
      </c>
      <c r="CG88" s="6">
        <v>0.76</v>
      </c>
      <c r="CH88" s="6">
        <v>0.76</v>
      </c>
      <c r="CI88" s="6">
        <v>0.76</v>
      </c>
      <c r="CJ88" s="6">
        <v>0.76</v>
      </c>
      <c r="CK88" s="6">
        <v>0.76</v>
      </c>
      <c r="CL88" s="6">
        <v>0.76</v>
      </c>
      <c r="CM88" s="6">
        <v>0.76</v>
      </c>
      <c r="CN88" s="6">
        <v>0.76</v>
      </c>
      <c r="CO88" s="6">
        <v>0.76</v>
      </c>
      <c r="CP88" s="6">
        <v>0.76</v>
      </c>
      <c r="CQ88" s="6">
        <v>0.76</v>
      </c>
      <c r="CR88" s="6">
        <v>0.76</v>
      </c>
      <c r="CS88" s="6">
        <v>0.76</v>
      </c>
      <c r="CT88" s="6">
        <v>0.76</v>
      </c>
      <c r="CU88" s="6">
        <v>0.76</v>
      </c>
      <c r="CV88" s="6">
        <v>0.76</v>
      </c>
    </row>
    <row r="89" spans="1:100" x14ac:dyDescent="0.25">
      <c r="A89" s="8">
        <v>87</v>
      </c>
      <c r="B89" s="27" t="s">
        <v>279</v>
      </c>
      <c r="C89" s="8" t="s">
        <v>119</v>
      </c>
      <c r="D89" s="6">
        <v>0.95</v>
      </c>
      <c r="E89" s="6">
        <v>0.95</v>
      </c>
      <c r="F89" s="6">
        <v>0.95</v>
      </c>
      <c r="G89" s="6">
        <v>0.95</v>
      </c>
      <c r="H89" s="6">
        <v>0.95</v>
      </c>
      <c r="I89" s="6">
        <v>0.95</v>
      </c>
      <c r="J89" s="6">
        <v>0.95</v>
      </c>
      <c r="K89" s="6">
        <v>0.95</v>
      </c>
      <c r="L89" s="6">
        <v>0.95</v>
      </c>
      <c r="M89" s="6">
        <v>0.95</v>
      </c>
      <c r="N89" s="6">
        <v>0.95</v>
      </c>
      <c r="O89" s="6">
        <v>0.95</v>
      </c>
      <c r="P89" s="6">
        <v>0.95</v>
      </c>
      <c r="Q89" s="6">
        <v>0.95</v>
      </c>
      <c r="R89" s="6">
        <v>0.95</v>
      </c>
      <c r="S89" s="6">
        <v>0.95</v>
      </c>
      <c r="T89" s="6">
        <v>0.95</v>
      </c>
      <c r="U89" s="6">
        <v>0.95</v>
      </c>
      <c r="V89" s="6">
        <v>0.95</v>
      </c>
      <c r="W89" s="6">
        <v>0.95</v>
      </c>
      <c r="X89" s="6">
        <v>0.95</v>
      </c>
      <c r="Y89" s="6">
        <v>0.95</v>
      </c>
      <c r="Z89" s="6">
        <v>0.95</v>
      </c>
      <c r="AA89" s="6">
        <v>0.95</v>
      </c>
      <c r="AB89" s="6">
        <v>0.95</v>
      </c>
      <c r="AC89" s="6">
        <v>0.95</v>
      </c>
      <c r="AD89" s="6">
        <v>0.95</v>
      </c>
      <c r="AE89" s="6">
        <v>0.95</v>
      </c>
      <c r="AF89" s="6">
        <v>0.95</v>
      </c>
      <c r="AG89" s="6">
        <v>0.95</v>
      </c>
      <c r="AH89" s="6">
        <v>0.95</v>
      </c>
      <c r="AI89" s="6">
        <v>0.95</v>
      </c>
      <c r="AJ89" s="6">
        <v>0.95</v>
      </c>
      <c r="AK89" s="6">
        <v>0.95</v>
      </c>
      <c r="AL89" s="6">
        <v>0.95</v>
      </c>
      <c r="AM89" s="6">
        <v>0.95</v>
      </c>
      <c r="AN89" s="6">
        <v>0.95</v>
      </c>
      <c r="AO89" s="6">
        <v>0.95</v>
      </c>
      <c r="AP89" s="6">
        <v>0.95</v>
      </c>
      <c r="AQ89" s="6">
        <v>0.95</v>
      </c>
      <c r="AR89" s="6">
        <v>0.95</v>
      </c>
      <c r="AS89" s="6">
        <v>0.95</v>
      </c>
      <c r="AT89" s="6">
        <v>0.95</v>
      </c>
      <c r="AU89" s="6">
        <v>0.94199999999999995</v>
      </c>
      <c r="AV89" s="6">
        <v>0.93399999999999994</v>
      </c>
      <c r="AW89" s="6">
        <v>0.92599999999999993</v>
      </c>
      <c r="AX89" s="6">
        <v>0.91799999999999993</v>
      </c>
      <c r="AY89" s="6">
        <v>0.90999999999999992</v>
      </c>
      <c r="AZ89" s="6">
        <v>0.90199999999999991</v>
      </c>
      <c r="BA89" s="6">
        <v>0.89399999999999991</v>
      </c>
      <c r="BB89" s="6">
        <v>0.8859999999999999</v>
      </c>
      <c r="BC89" s="6">
        <v>0.87799999999999989</v>
      </c>
      <c r="BD89" s="6">
        <v>0.86999999999999988</v>
      </c>
      <c r="BE89" s="6">
        <v>0.86199999999999988</v>
      </c>
      <c r="BF89" s="6">
        <v>0.85399999999999987</v>
      </c>
      <c r="BG89" s="6">
        <v>0.84599999999999986</v>
      </c>
      <c r="BH89" s="6">
        <v>0.83799999999999986</v>
      </c>
      <c r="BI89" s="6">
        <v>0.82999999999999985</v>
      </c>
      <c r="BJ89" s="6">
        <v>0.82199999999999984</v>
      </c>
      <c r="BK89" s="6">
        <v>0.81399999999999983</v>
      </c>
      <c r="BL89" s="6">
        <v>0.80599999999999983</v>
      </c>
      <c r="BM89" s="6">
        <v>0.79799999999999982</v>
      </c>
      <c r="BN89" s="6">
        <v>0.79</v>
      </c>
      <c r="BO89" s="6">
        <v>0.78900000000000003</v>
      </c>
      <c r="BP89" s="6">
        <v>0.78800000000000003</v>
      </c>
      <c r="BQ89" s="6">
        <v>0.78700000000000003</v>
      </c>
      <c r="BR89" s="6">
        <v>0.78600000000000003</v>
      </c>
      <c r="BS89" s="6">
        <v>0.78500000000000003</v>
      </c>
      <c r="BT89" s="6">
        <v>0.78400000000000003</v>
      </c>
      <c r="BU89" s="6">
        <v>0.78300000000000003</v>
      </c>
      <c r="BV89" s="6">
        <v>0.78200000000000003</v>
      </c>
      <c r="BW89" s="6">
        <v>0.78100000000000003</v>
      </c>
      <c r="BX89" s="6">
        <v>0.78</v>
      </c>
      <c r="BY89" s="6">
        <v>0.77800000000000002</v>
      </c>
      <c r="BZ89" s="6">
        <v>0.77600000000000002</v>
      </c>
      <c r="CA89" s="6">
        <v>0.77400000000000002</v>
      </c>
      <c r="CB89" s="6">
        <v>0.77200000000000002</v>
      </c>
      <c r="CC89" s="6">
        <v>0.77</v>
      </c>
      <c r="CD89" s="6">
        <v>0.76</v>
      </c>
      <c r="CE89" s="6">
        <v>0.76</v>
      </c>
      <c r="CF89" s="6">
        <v>0.76</v>
      </c>
      <c r="CG89" s="6">
        <v>0.76</v>
      </c>
      <c r="CH89" s="6">
        <v>0.76</v>
      </c>
      <c r="CI89" s="6">
        <v>0.76</v>
      </c>
      <c r="CJ89" s="6">
        <v>0.76</v>
      </c>
      <c r="CK89" s="6">
        <v>0.76</v>
      </c>
      <c r="CL89" s="6">
        <v>0.76</v>
      </c>
      <c r="CM89" s="6">
        <v>0.76</v>
      </c>
      <c r="CN89" s="6">
        <v>0.76</v>
      </c>
      <c r="CO89" s="6">
        <v>0.76</v>
      </c>
      <c r="CP89" s="6">
        <v>0.76</v>
      </c>
      <c r="CQ89" s="6">
        <v>0.76</v>
      </c>
      <c r="CR89" s="6">
        <v>0.76</v>
      </c>
      <c r="CS89" s="6">
        <v>0.76</v>
      </c>
      <c r="CT89" s="6">
        <v>0.76</v>
      </c>
      <c r="CU89" s="6">
        <v>0.76</v>
      </c>
      <c r="CV89" s="6">
        <v>0.76</v>
      </c>
    </row>
    <row r="90" spans="1:100" x14ac:dyDescent="0.25">
      <c r="A90" s="8">
        <v>88</v>
      </c>
      <c r="B90" s="27" t="s">
        <v>280</v>
      </c>
      <c r="C90" s="8" t="s">
        <v>120</v>
      </c>
      <c r="D90" s="6">
        <v>0.95</v>
      </c>
      <c r="E90" s="6">
        <v>0.95</v>
      </c>
      <c r="F90" s="6">
        <v>0.95</v>
      </c>
      <c r="G90" s="6">
        <v>0.95</v>
      </c>
      <c r="H90" s="6">
        <v>0.95</v>
      </c>
      <c r="I90" s="6">
        <v>0.95</v>
      </c>
      <c r="J90" s="6">
        <v>0.95</v>
      </c>
      <c r="K90" s="6">
        <v>0.95</v>
      </c>
      <c r="L90" s="6">
        <v>0.95</v>
      </c>
      <c r="M90" s="6">
        <v>0.95</v>
      </c>
      <c r="N90" s="6">
        <v>0.95</v>
      </c>
      <c r="O90" s="6">
        <v>0.95</v>
      </c>
      <c r="P90" s="6">
        <v>0.95</v>
      </c>
      <c r="Q90" s="6">
        <v>0.95</v>
      </c>
      <c r="R90" s="6">
        <v>0.95</v>
      </c>
      <c r="S90" s="6">
        <v>0.95</v>
      </c>
      <c r="T90" s="6">
        <v>0.95</v>
      </c>
      <c r="U90" s="6">
        <v>0.95</v>
      </c>
      <c r="V90" s="6">
        <v>0.95</v>
      </c>
      <c r="W90" s="6">
        <v>0.95</v>
      </c>
      <c r="X90" s="6">
        <v>0.95</v>
      </c>
      <c r="Y90" s="6">
        <v>0.95</v>
      </c>
      <c r="Z90" s="6">
        <v>0.95</v>
      </c>
      <c r="AA90" s="6">
        <v>0.95</v>
      </c>
      <c r="AB90" s="6">
        <v>0.95</v>
      </c>
      <c r="AC90" s="6">
        <v>0.95</v>
      </c>
      <c r="AD90" s="6">
        <v>0.95</v>
      </c>
      <c r="AE90" s="6">
        <v>0.95</v>
      </c>
      <c r="AF90" s="6">
        <v>0.95</v>
      </c>
      <c r="AG90" s="6">
        <v>0.95</v>
      </c>
      <c r="AH90" s="6">
        <v>0.95</v>
      </c>
      <c r="AI90" s="6">
        <v>0.95</v>
      </c>
      <c r="AJ90" s="6">
        <v>0.95</v>
      </c>
      <c r="AK90" s="6">
        <v>0.95</v>
      </c>
      <c r="AL90" s="6">
        <v>0.95</v>
      </c>
      <c r="AM90" s="6">
        <v>0.95</v>
      </c>
      <c r="AN90" s="6">
        <v>0.95</v>
      </c>
      <c r="AO90" s="6">
        <v>0.95</v>
      </c>
      <c r="AP90" s="6">
        <v>0.95</v>
      </c>
      <c r="AQ90" s="6">
        <v>0.95</v>
      </c>
      <c r="AR90" s="6">
        <v>0.95</v>
      </c>
      <c r="AS90" s="6">
        <v>0.95</v>
      </c>
      <c r="AT90" s="6">
        <v>0.95</v>
      </c>
      <c r="AU90" s="6">
        <v>0.94199999999999995</v>
      </c>
      <c r="AV90" s="6">
        <v>0.93399999999999994</v>
      </c>
      <c r="AW90" s="6">
        <v>0.92599999999999993</v>
      </c>
      <c r="AX90" s="6">
        <v>0.91799999999999993</v>
      </c>
      <c r="AY90" s="6">
        <v>0.90999999999999992</v>
      </c>
      <c r="AZ90" s="6">
        <v>0.90199999999999991</v>
      </c>
      <c r="BA90" s="6">
        <v>0.89399999999999991</v>
      </c>
      <c r="BB90" s="6">
        <v>0.8859999999999999</v>
      </c>
      <c r="BC90" s="6">
        <v>0.87799999999999989</v>
      </c>
      <c r="BD90" s="6">
        <v>0.86999999999999988</v>
      </c>
      <c r="BE90" s="6">
        <v>0.86199999999999988</v>
      </c>
      <c r="BF90" s="6">
        <v>0.85399999999999987</v>
      </c>
      <c r="BG90" s="6">
        <v>0.84599999999999986</v>
      </c>
      <c r="BH90" s="6">
        <v>0.83799999999999986</v>
      </c>
      <c r="BI90" s="6">
        <v>0.82999999999999985</v>
      </c>
      <c r="BJ90" s="6">
        <v>0.82199999999999984</v>
      </c>
      <c r="BK90" s="6">
        <v>0.81399999999999983</v>
      </c>
      <c r="BL90" s="6">
        <v>0.80599999999999983</v>
      </c>
      <c r="BM90" s="6">
        <v>0.79799999999999982</v>
      </c>
      <c r="BN90" s="6">
        <v>0.79</v>
      </c>
      <c r="BO90" s="6">
        <v>0.78900000000000003</v>
      </c>
      <c r="BP90" s="6">
        <v>0.78800000000000003</v>
      </c>
      <c r="BQ90" s="6">
        <v>0.78700000000000003</v>
      </c>
      <c r="BR90" s="6">
        <v>0.78600000000000003</v>
      </c>
      <c r="BS90" s="6">
        <v>0.78500000000000003</v>
      </c>
      <c r="BT90" s="6">
        <v>0.78400000000000003</v>
      </c>
      <c r="BU90" s="6">
        <v>0.78300000000000003</v>
      </c>
      <c r="BV90" s="6">
        <v>0.78200000000000003</v>
      </c>
      <c r="BW90" s="6">
        <v>0.78100000000000003</v>
      </c>
      <c r="BX90" s="6">
        <v>0.78</v>
      </c>
      <c r="BY90" s="6">
        <v>0.77800000000000002</v>
      </c>
      <c r="BZ90" s="6">
        <v>0.77600000000000002</v>
      </c>
      <c r="CA90" s="6">
        <v>0.77400000000000002</v>
      </c>
      <c r="CB90" s="6">
        <v>0.77200000000000002</v>
      </c>
      <c r="CC90" s="6">
        <v>0.77</v>
      </c>
      <c r="CD90" s="6">
        <v>0.76</v>
      </c>
      <c r="CE90" s="6">
        <v>0.76</v>
      </c>
      <c r="CF90" s="6">
        <v>0.76</v>
      </c>
      <c r="CG90" s="6">
        <v>0.76</v>
      </c>
      <c r="CH90" s="6">
        <v>0.76</v>
      </c>
      <c r="CI90" s="6">
        <v>0.76</v>
      </c>
      <c r="CJ90" s="6">
        <v>0.76</v>
      </c>
      <c r="CK90" s="6">
        <v>0.76</v>
      </c>
      <c r="CL90" s="6">
        <v>0.76</v>
      </c>
      <c r="CM90" s="6">
        <v>0.76</v>
      </c>
      <c r="CN90" s="6">
        <v>0.76</v>
      </c>
      <c r="CO90" s="6">
        <v>0.76</v>
      </c>
      <c r="CP90" s="6">
        <v>0.76</v>
      </c>
      <c r="CQ90" s="6">
        <v>0.76</v>
      </c>
      <c r="CR90" s="6">
        <v>0.76</v>
      </c>
      <c r="CS90" s="6">
        <v>0.76</v>
      </c>
      <c r="CT90" s="6">
        <v>0.76</v>
      </c>
      <c r="CU90" s="6">
        <v>0.76</v>
      </c>
      <c r="CV90" s="6">
        <v>0.76</v>
      </c>
    </row>
    <row r="91" spans="1:100" x14ac:dyDescent="0.25">
      <c r="A91" s="8">
        <v>89</v>
      </c>
      <c r="B91" s="27" t="s">
        <v>281</v>
      </c>
      <c r="C91" s="8" t="s">
        <v>33</v>
      </c>
      <c r="D91" s="6">
        <v>0.95</v>
      </c>
      <c r="E91" s="6">
        <v>0.95</v>
      </c>
      <c r="F91" s="6">
        <v>0.95</v>
      </c>
      <c r="G91" s="6">
        <v>0.95</v>
      </c>
      <c r="H91" s="6">
        <v>0.95</v>
      </c>
      <c r="I91" s="6">
        <v>0.95</v>
      </c>
      <c r="J91" s="6">
        <v>0.95</v>
      </c>
      <c r="K91" s="6">
        <v>0.95</v>
      </c>
      <c r="L91" s="6">
        <v>0.95</v>
      </c>
      <c r="M91" s="6">
        <v>0.95</v>
      </c>
      <c r="N91" s="6">
        <v>0.95</v>
      </c>
      <c r="O91" s="6">
        <v>0.95</v>
      </c>
      <c r="P91" s="6">
        <v>0.95</v>
      </c>
      <c r="Q91" s="6">
        <v>0.95</v>
      </c>
      <c r="R91" s="6">
        <v>0.95</v>
      </c>
      <c r="S91" s="6">
        <v>0.95</v>
      </c>
      <c r="T91" s="6">
        <v>0.95</v>
      </c>
      <c r="U91" s="6">
        <v>0.95</v>
      </c>
      <c r="V91" s="6">
        <v>0.95</v>
      </c>
      <c r="W91" s="6">
        <v>0.95</v>
      </c>
      <c r="X91" s="6">
        <v>0.95</v>
      </c>
      <c r="Y91" s="6">
        <v>0.95</v>
      </c>
      <c r="Z91" s="6">
        <v>0.95</v>
      </c>
      <c r="AA91" s="6">
        <v>0.95</v>
      </c>
      <c r="AB91" s="6">
        <v>0.95</v>
      </c>
      <c r="AC91" s="6">
        <v>0.95</v>
      </c>
      <c r="AD91" s="6">
        <v>0.95</v>
      </c>
      <c r="AE91" s="6">
        <v>0.95</v>
      </c>
      <c r="AF91" s="6">
        <v>0.95</v>
      </c>
      <c r="AG91" s="6">
        <v>0.95</v>
      </c>
      <c r="AH91" s="6">
        <v>0.95</v>
      </c>
      <c r="AI91" s="6">
        <v>0.95</v>
      </c>
      <c r="AJ91" s="6">
        <v>0.95</v>
      </c>
      <c r="AK91" s="6">
        <v>0.95</v>
      </c>
      <c r="AL91" s="6">
        <v>0.95</v>
      </c>
      <c r="AM91" s="6">
        <v>0.95</v>
      </c>
      <c r="AN91" s="6">
        <v>0.95</v>
      </c>
      <c r="AO91" s="6">
        <v>0.95</v>
      </c>
      <c r="AP91" s="6">
        <v>0.95</v>
      </c>
      <c r="AQ91" s="6">
        <v>0.95</v>
      </c>
      <c r="AR91" s="6">
        <v>0.95</v>
      </c>
      <c r="AS91" s="6">
        <v>0.95</v>
      </c>
      <c r="AT91" s="6">
        <v>0.95</v>
      </c>
      <c r="AU91" s="6">
        <v>0.94699999999999995</v>
      </c>
      <c r="AV91" s="6">
        <v>0.94399999999999995</v>
      </c>
      <c r="AW91" s="6">
        <v>0.94099999999999995</v>
      </c>
      <c r="AX91" s="6">
        <v>0.93799999999999994</v>
      </c>
      <c r="AY91" s="6">
        <v>0.93499999999999994</v>
      </c>
      <c r="AZ91" s="6">
        <v>0.93199999999999994</v>
      </c>
      <c r="BA91" s="6">
        <v>0.92899999999999994</v>
      </c>
      <c r="BB91" s="6">
        <v>0.92599999999999993</v>
      </c>
      <c r="BC91" s="6">
        <v>0.92299999999999993</v>
      </c>
      <c r="BD91" s="6">
        <v>0.91999999999999993</v>
      </c>
      <c r="BE91" s="6">
        <v>0.91699999999999993</v>
      </c>
      <c r="BF91" s="6">
        <v>0.91399999999999992</v>
      </c>
      <c r="BG91" s="6">
        <v>0.91099999999999992</v>
      </c>
      <c r="BH91" s="6">
        <v>0.90799999999999992</v>
      </c>
      <c r="BI91" s="6">
        <v>0.90499999999999992</v>
      </c>
      <c r="BJ91" s="6">
        <v>0.90199999999999991</v>
      </c>
      <c r="BK91" s="6">
        <v>0.89899999999999991</v>
      </c>
      <c r="BL91" s="6">
        <v>0.89599999999999991</v>
      </c>
      <c r="BM91" s="6">
        <v>0.8929999999999999</v>
      </c>
      <c r="BN91" s="6">
        <v>0.89</v>
      </c>
      <c r="BO91" s="6">
        <v>0.88700000000000045</v>
      </c>
      <c r="BP91" s="6">
        <v>0.88400000000000034</v>
      </c>
      <c r="BQ91" s="6">
        <v>0.88100000000000023</v>
      </c>
      <c r="BR91" s="6">
        <v>0.87800000000000011</v>
      </c>
      <c r="BS91" s="6">
        <v>0.875</v>
      </c>
      <c r="BT91" s="6">
        <v>0.87199999999999989</v>
      </c>
      <c r="BU91" s="6">
        <v>0.86899999999999977</v>
      </c>
      <c r="BV91" s="6">
        <v>0.86600000000000055</v>
      </c>
      <c r="BW91" s="6">
        <v>0.86300000000000043</v>
      </c>
      <c r="BX91" s="6">
        <v>0.86</v>
      </c>
      <c r="BY91" s="6">
        <v>0.84999999999999787</v>
      </c>
      <c r="BZ91" s="6">
        <v>0.83999999999999986</v>
      </c>
      <c r="CA91" s="6">
        <v>0.82999999999999829</v>
      </c>
      <c r="CB91" s="6">
        <v>0.82000000000000028</v>
      </c>
      <c r="CC91" s="6">
        <v>0.81</v>
      </c>
      <c r="CD91" s="6">
        <v>0.79</v>
      </c>
      <c r="CE91" s="6">
        <v>0.79</v>
      </c>
      <c r="CF91" s="6">
        <v>0.79</v>
      </c>
      <c r="CG91" s="6">
        <v>0.79</v>
      </c>
      <c r="CH91" s="6">
        <v>0.79</v>
      </c>
      <c r="CI91" s="6">
        <v>0.79</v>
      </c>
      <c r="CJ91" s="6">
        <v>0.79</v>
      </c>
      <c r="CK91" s="6">
        <v>0.79</v>
      </c>
      <c r="CL91" s="6">
        <v>0.79</v>
      </c>
      <c r="CM91" s="6">
        <v>0.79</v>
      </c>
      <c r="CN91" s="6">
        <v>0.79</v>
      </c>
      <c r="CO91" s="6">
        <v>0.79</v>
      </c>
      <c r="CP91" s="6">
        <v>0.79</v>
      </c>
      <c r="CQ91" s="6">
        <v>0.79</v>
      </c>
      <c r="CR91" s="6">
        <v>0.79</v>
      </c>
      <c r="CS91" s="6">
        <v>0.79</v>
      </c>
      <c r="CT91" s="6">
        <v>0.79</v>
      </c>
      <c r="CU91" s="6">
        <v>0.79</v>
      </c>
      <c r="CV91" s="6">
        <v>0.79</v>
      </c>
    </row>
    <row r="92" spans="1:100" x14ac:dyDescent="0.25">
      <c r="A92" s="8">
        <v>90</v>
      </c>
      <c r="B92" s="27" t="s">
        <v>282</v>
      </c>
      <c r="C92" s="8" t="s">
        <v>34</v>
      </c>
      <c r="D92" s="6">
        <v>0.95</v>
      </c>
      <c r="E92" s="6">
        <v>0.95</v>
      </c>
      <c r="F92" s="6">
        <v>0.95</v>
      </c>
      <c r="G92" s="6">
        <v>0.95</v>
      </c>
      <c r="H92" s="6">
        <v>0.95</v>
      </c>
      <c r="I92" s="6">
        <v>0.95</v>
      </c>
      <c r="J92" s="6">
        <v>0.95</v>
      </c>
      <c r="K92" s="6">
        <v>0.95</v>
      </c>
      <c r="L92" s="6">
        <v>0.95</v>
      </c>
      <c r="M92" s="6">
        <v>0.95</v>
      </c>
      <c r="N92" s="6">
        <v>0.95</v>
      </c>
      <c r="O92" s="6">
        <v>0.95</v>
      </c>
      <c r="P92" s="6">
        <v>0.95</v>
      </c>
      <c r="Q92" s="6">
        <v>0.95</v>
      </c>
      <c r="R92" s="6">
        <v>0.95</v>
      </c>
      <c r="S92" s="6">
        <v>0.95</v>
      </c>
      <c r="T92" s="6">
        <v>0.95</v>
      </c>
      <c r="U92" s="6">
        <v>0.95</v>
      </c>
      <c r="V92" s="6">
        <v>0.95</v>
      </c>
      <c r="W92" s="6">
        <v>0.95</v>
      </c>
      <c r="X92" s="6">
        <v>0.95</v>
      </c>
      <c r="Y92" s="6">
        <v>0.95</v>
      </c>
      <c r="Z92" s="6">
        <v>0.95</v>
      </c>
      <c r="AA92" s="6">
        <v>0.95</v>
      </c>
      <c r="AB92" s="6">
        <v>0.95</v>
      </c>
      <c r="AC92" s="6">
        <v>0.95</v>
      </c>
      <c r="AD92" s="6">
        <v>0.95</v>
      </c>
      <c r="AE92" s="6">
        <v>0.95</v>
      </c>
      <c r="AF92" s="6">
        <v>0.95</v>
      </c>
      <c r="AG92" s="6">
        <v>0.95</v>
      </c>
      <c r="AH92" s="6">
        <v>0.95</v>
      </c>
      <c r="AI92" s="6">
        <v>0.95</v>
      </c>
      <c r="AJ92" s="6">
        <v>0.95</v>
      </c>
      <c r="AK92" s="6">
        <v>0.95</v>
      </c>
      <c r="AL92" s="6">
        <v>0.95</v>
      </c>
      <c r="AM92" s="6">
        <v>0.95</v>
      </c>
      <c r="AN92" s="6">
        <v>0.95</v>
      </c>
      <c r="AO92" s="6">
        <v>0.95</v>
      </c>
      <c r="AP92" s="6">
        <v>0.95</v>
      </c>
      <c r="AQ92" s="6">
        <v>0.95</v>
      </c>
      <c r="AR92" s="6">
        <v>0.95</v>
      </c>
      <c r="AS92" s="6">
        <v>0.95</v>
      </c>
      <c r="AT92" s="6">
        <v>0.95</v>
      </c>
      <c r="AU92" s="6">
        <v>0.94699999999999995</v>
      </c>
      <c r="AV92" s="6">
        <v>0.94399999999999995</v>
      </c>
      <c r="AW92" s="6">
        <v>0.94099999999999995</v>
      </c>
      <c r="AX92" s="6">
        <v>0.93799999999999994</v>
      </c>
      <c r="AY92" s="6">
        <v>0.93499999999999994</v>
      </c>
      <c r="AZ92" s="6">
        <v>0.93199999999999994</v>
      </c>
      <c r="BA92" s="6">
        <v>0.92899999999999994</v>
      </c>
      <c r="BB92" s="6">
        <v>0.92599999999999993</v>
      </c>
      <c r="BC92" s="6">
        <v>0.92299999999999993</v>
      </c>
      <c r="BD92" s="6">
        <v>0.91999999999999993</v>
      </c>
      <c r="BE92" s="6">
        <v>0.91699999999999993</v>
      </c>
      <c r="BF92" s="6">
        <v>0.91399999999999992</v>
      </c>
      <c r="BG92" s="6">
        <v>0.91099999999999992</v>
      </c>
      <c r="BH92" s="6">
        <v>0.90799999999999992</v>
      </c>
      <c r="BI92" s="6">
        <v>0.90499999999999992</v>
      </c>
      <c r="BJ92" s="6">
        <v>0.90199999999999991</v>
      </c>
      <c r="BK92" s="6">
        <v>0.89899999999999991</v>
      </c>
      <c r="BL92" s="6">
        <v>0.89599999999999991</v>
      </c>
      <c r="BM92" s="6">
        <v>0.8929999999999999</v>
      </c>
      <c r="BN92" s="6">
        <v>0.89</v>
      </c>
      <c r="BO92" s="6">
        <v>0.88700000000000045</v>
      </c>
      <c r="BP92" s="6">
        <v>0.88400000000000034</v>
      </c>
      <c r="BQ92" s="6">
        <v>0.88100000000000023</v>
      </c>
      <c r="BR92" s="6">
        <v>0.87800000000000011</v>
      </c>
      <c r="BS92" s="6">
        <v>0.875</v>
      </c>
      <c r="BT92" s="6">
        <v>0.87199999999999989</v>
      </c>
      <c r="BU92" s="6">
        <v>0.86899999999999977</v>
      </c>
      <c r="BV92" s="6">
        <v>0.86600000000000055</v>
      </c>
      <c r="BW92" s="6">
        <v>0.86300000000000043</v>
      </c>
      <c r="BX92" s="6">
        <v>0.86</v>
      </c>
      <c r="BY92" s="6">
        <v>0.84999999999999787</v>
      </c>
      <c r="BZ92" s="6">
        <v>0.83999999999999986</v>
      </c>
      <c r="CA92" s="6">
        <v>0.82999999999999829</v>
      </c>
      <c r="CB92" s="6">
        <v>0.82000000000000028</v>
      </c>
      <c r="CC92" s="6">
        <v>0.81</v>
      </c>
      <c r="CD92" s="6">
        <v>0.79</v>
      </c>
      <c r="CE92" s="6">
        <v>0.79</v>
      </c>
      <c r="CF92" s="6">
        <v>0.79</v>
      </c>
      <c r="CG92" s="6">
        <v>0.79</v>
      </c>
      <c r="CH92" s="6">
        <v>0.79</v>
      </c>
      <c r="CI92" s="6">
        <v>0.79</v>
      </c>
      <c r="CJ92" s="6">
        <v>0.79</v>
      </c>
      <c r="CK92" s="6">
        <v>0.79</v>
      </c>
      <c r="CL92" s="6">
        <v>0.79</v>
      </c>
      <c r="CM92" s="6">
        <v>0.79</v>
      </c>
      <c r="CN92" s="6">
        <v>0.79</v>
      </c>
      <c r="CO92" s="6">
        <v>0.79</v>
      </c>
      <c r="CP92" s="6">
        <v>0.79</v>
      </c>
      <c r="CQ92" s="6">
        <v>0.79</v>
      </c>
      <c r="CR92" s="6">
        <v>0.79</v>
      </c>
      <c r="CS92" s="6">
        <v>0.79</v>
      </c>
      <c r="CT92" s="6">
        <v>0.79</v>
      </c>
      <c r="CU92" s="6">
        <v>0.79</v>
      </c>
      <c r="CV92" s="6">
        <v>0.79</v>
      </c>
    </row>
    <row r="93" spans="1:100" x14ac:dyDescent="0.25">
      <c r="A93" s="8">
        <v>91</v>
      </c>
      <c r="B93" s="27" t="s">
        <v>283</v>
      </c>
      <c r="C93" s="8" t="s">
        <v>35</v>
      </c>
      <c r="D93" s="6">
        <v>0.95</v>
      </c>
      <c r="E93" s="6">
        <v>0.95</v>
      </c>
      <c r="F93" s="6">
        <v>0.95</v>
      </c>
      <c r="G93" s="6">
        <v>0.95</v>
      </c>
      <c r="H93" s="6">
        <v>0.95</v>
      </c>
      <c r="I93" s="6">
        <v>0.95</v>
      </c>
      <c r="J93" s="6">
        <v>0.95</v>
      </c>
      <c r="K93" s="6">
        <v>0.95</v>
      </c>
      <c r="L93" s="6">
        <v>0.95</v>
      </c>
      <c r="M93" s="6">
        <v>0.95</v>
      </c>
      <c r="N93" s="6">
        <v>0.95</v>
      </c>
      <c r="O93" s="6">
        <v>0.95</v>
      </c>
      <c r="P93" s="6">
        <v>0.95</v>
      </c>
      <c r="Q93" s="6">
        <v>0.95</v>
      </c>
      <c r="R93" s="6">
        <v>0.95</v>
      </c>
      <c r="S93" s="6">
        <v>0.95</v>
      </c>
      <c r="T93" s="6">
        <v>0.95</v>
      </c>
      <c r="U93" s="6">
        <v>0.95</v>
      </c>
      <c r="V93" s="6">
        <v>0.95</v>
      </c>
      <c r="W93" s="6">
        <v>0.95</v>
      </c>
      <c r="X93" s="6">
        <v>0.95</v>
      </c>
      <c r="Y93" s="6">
        <v>0.95</v>
      </c>
      <c r="Z93" s="6">
        <v>0.95</v>
      </c>
      <c r="AA93" s="6">
        <v>0.95</v>
      </c>
      <c r="AB93" s="6">
        <v>0.95</v>
      </c>
      <c r="AC93" s="6">
        <v>0.95</v>
      </c>
      <c r="AD93" s="6">
        <v>0.95</v>
      </c>
      <c r="AE93" s="6">
        <v>0.95</v>
      </c>
      <c r="AF93" s="6">
        <v>0.95</v>
      </c>
      <c r="AG93" s="6">
        <v>0.95</v>
      </c>
      <c r="AH93" s="6">
        <v>0.95</v>
      </c>
      <c r="AI93" s="6">
        <v>0.95</v>
      </c>
      <c r="AJ93" s="6">
        <v>0.95</v>
      </c>
      <c r="AK93" s="6">
        <v>0.95</v>
      </c>
      <c r="AL93" s="6">
        <v>0.95</v>
      </c>
      <c r="AM93" s="6">
        <v>0.95</v>
      </c>
      <c r="AN93" s="6">
        <v>0.95</v>
      </c>
      <c r="AO93" s="6">
        <v>0.95</v>
      </c>
      <c r="AP93" s="6">
        <v>0.95</v>
      </c>
      <c r="AQ93" s="6">
        <v>0.95</v>
      </c>
      <c r="AR93" s="6">
        <v>0.95</v>
      </c>
      <c r="AS93" s="6">
        <v>0.95</v>
      </c>
      <c r="AT93" s="6">
        <v>0.95</v>
      </c>
      <c r="AU93" s="6">
        <v>0.94699999999999995</v>
      </c>
      <c r="AV93" s="6">
        <v>0.94399999999999995</v>
      </c>
      <c r="AW93" s="6">
        <v>0.94099999999999995</v>
      </c>
      <c r="AX93" s="6">
        <v>0.93799999999999994</v>
      </c>
      <c r="AY93" s="6">
        <v>0.93499999999999994</v>
      </c>
      <c r="AZ93" s="6">
        <v>0.93199999999999994</v>
      </c>
      <c r="BA93" s="6">
        <v>0.92899999999999994</v>
      </c>
      <c r="BB93" s="6">
        <v>0.92599999999999993</v>
      </c>
      <c r="BC93" s="6">
        <v>0.92299999999999993</v>
      </c>
      <c r="BD93" s="6">
        <v>0.91999999999999993</v>
      </c>
      <c r="BE93" s="6">
        <v>0.91699999999999993</v>
      </c>
      <c r="BF93" s="6">
        <v>0.91399999999999992</v>
      </c>
      <c r="BG93" s="6">
        <v>0.91099999999999992</v>
      </c>
      <c r="BH93" s="6">
        <v>0.90799999999999992</v>
      </c>
      <c r="BI93" s="6">
        <v>0.90499999999999992</v>
      </c>
      <c r="BJ93" s="6">
        <v>0.90199999999999991</v>
      </c>
      <c r="BK93" s="6">
        <v>0.89899999999999991</v>
      </c>
      <c r="BL93" s="6">
        <v>0.89599999999999991</v>
      </c>
      <c r="BM93" s="6">
        <v>0.8929999999999999</v>
      </c>
      <c r="BN93" s="6">
        <v>0.89</v>
      </c>
      <c r="BO93" s="6">
        <v>0.88700000000000045</v>
      </c>
      <c r="BP93" s="6">
        <v>0.88400000000000034</v>
      </c>
      <c r="BQ93" s="6">
        <v>0.88100000000000023</v>
      </c>
      <c r="BR93" s="6">
        <v>0.87800000000000011</v>
      </c>
      <c r="BS93" s="6">
        <v>0.875</v>
      </c>
      <c r="BT93" s="6">
        <v>0.87199999999999989</v>
      </c>
      <c r="BU93" s="6">
        <v>0.86899999999999977</v>
      </c>
      <c r="BV93" s="6">
        <v>0.86600000000000055</v>
      </c>
      <c r="BW93" s="6">
        <v>0.86300000000000043</v>
      </c>
      <c r="BX93" s="6">
        <v>0.86</v>
      </c>
      <c r="BY93" s="6">
        <v>0.84999999999999787</v>
      </c>
      <c r="BZ93" s="6">
        <v>0.83999999999999986</v>
      </c>
      <c r="CA93" s="6">
        <v>0.82999999999999829</v>
      </c>
      <c r="CB93" s="6">
        <v>0.82000000000000028</v>
      </c>
      <c r="CC93" s="6">
        <v>0.81</v>
      </c>
      <c r="CD93" s="6">
        <v>0.79</v>
      </c>
      <c r="CE93" s="6">
        <v>0.79</v>
      </c>
      <c r="CF93" s="6">
        <v>0.79</v>
      </c>
      <c r="CG93" s="6">
        <v>0.79</v>
      </c>
      <c r="CH93" s="6">
        <v>0.79</v>
      </c>
      <c r="CI93" s="6">
        <v>0.79</v>
      </c>
      <c r="CJ93" s="6">
        <v>0.79</v>
      </c>
      <c r="CK93" s="6">
        <v>0.79</v>
      </c>
      <c r="CL93" s="6">
        <v>0.79</v>
      </c>
      <c r="CM93" s="6">
        <v>0.79</v>
      </c>
      <c r="CN93" s="6">
        <v>0.79</v>
      </c>
      <c r="CO93" s="6">
        <v>0.79</v>
      </c>
      <c r="CP93" s="6">
        <v>0.79</v>
      </c>
      <c r="CQ93" s="6">
        <v>0.79</v>
      </c>
      <c r="CR93" s="6">
        <v>0.79</v>
      </c>
      <c r="CS93" s="6">
        <v>0.79</v>
      </c>
      <c r="CT93" s="6">
        <v>0.79</v>
      </c>
      <c r="CU93" s="6">
        <v>0.79</v>
      </c>
      <c r="CV93" s="6">
        <v>0.79</v>
      </c>
    </row>
    <row r="94" spans="1:100" x14ac:dyDescent="0.25">
      <c r="A94" s="8">
        <v>92</v>
      </c>
      <c r="B94" s="27" t="s">
        <v>284</v>
      </c>
      <c r="C94" s="23" t="s">
        <v>36</v>
      </c>
      <c r="D94" s="6">
        <v>0.95</v>
      </c>
      <c r="E94" s="6">
        <v>0.95</v>
      </c>
      <c r="F94" s="6">
        <v>0.95</v>
      </c>
      <c r="G94" s="6">
        <v>0.95</v>
      </c>
      <c r="H94" s="6">
        <v>0.95</v>
      </c>
      <c r="I94" s="6">
        <v>0.95</v>
      </c>
      <c r="J94" s="6">
        <v>0.95</v>
      </c>
      <c r="K94" s="6">
        <v>0.95</v>
      </c>
      <c r="L94" s="6">
        <v>0.95</v>
      </c>
      <c r="M94" s="6">
        <v>0.95</v>
      </c>
      <c r="N94" s="6">
        <v>0.95</v>
      </c>
      <c r="O94" s="6">
        <v>0.95</v>
      </c>
      <c r="P94" s="6">
        <v>0.95</v>
      </c>
      <c r="Q94" s="6">
        <v>0.95</v>
      </c>
      <c r="R94" s="6">
        <v>0.95</v>
      </c>
      <c r="S94" s="6">
        <v>0.95</v>
      </c>
      <c r="T94" s="6">
        <v>0.95</v>
      </c>
      <c r="U94" s="6">
        <v>0.95</v>
      </c>
      <c r="V94" s="6">
        <v>0.95</v>
      </c>
      <c r="W94" s="6">
        <v>0.95</v>
      </c>
      <c r="X94" s="6">
        <v>0.95</v>
      </c>
      <c r="Y94" s="6">
        <v>0.95</v>
      </c>
      <c r="Z94" s="6">
        <v>0.95</v>
      </c>
      <c r="AA94" s="6">
        <v>0.95</v>
      </c>
      <c r="AB94" s="6">
        <v>0.95</v>
      </c>
      <c r="AC94" s="6">
        <v>0.95</v>
      </c>
      <c r="AD94" s="6">
        <v>0.95</v>
      </c>
      <c r="AE94" s="6">
        <v>0.95</v>
      </c>
      <c r="AF94" s="6">
        <v>0.95</v>
      </c>
      <c r="AG94" s="6">
        <v>0.95</v>
      </c>
      <c r="AH94" s="6">
        <v>0.95</v>
      </c>
      <c r="AI94" s="6">
        <v>0.95</v>
      </c>
      <c r="AJ94" s="6">
        <v>0.95</v>
      </c>
      <c r="AK94" s="6">
        <v>0.95</v>
      </c>
      <c r="AL94" s="6">
        <v>0.95</v>
      </c>
      <c r="AM94" s="6">
        <v>0.95</v>
      </c>
      <c r="AN94" s="6">
        <v>0.95</v>
      </c>
      <c r="AO94" s="6">
        <v>0.95</v>
      </c>
      <c r="AP94" s="6">
        <v>0.95</v>
      </c>
      <c r="AQ94" s="6">
        <v>0.95</v>
      </c>
      <c r="AR94" s="6">
        <v>0.95</v>
      </c>
      <c r="AS94" s="6">
        <v>0.95</v>
      </c>
      <c r="AT94" s="6">
        <v>0.95</v>
      </c>
      <c r="AU94" s="6">
        <v>0.94699999999999995</v>
      </c>
      <c r="AV94" s="6">
        <v>0.94399999999999995</v>
      </c>
      <c r="AW94" s="6">
        <v>0.94099999999999995</v>
      </c>
      <c r="AX94" s="6">
        <v>0.93799999999999994</v>
      </c>
      <c r="AY94" s="6">
        <v>0.93499999999999994</v>
      </c>
      <c r="AZ94" s="6">
        <v>0.93199999999999994</v>
      </c>
      <c r="BA94" s="6">
        <v>0.92899999999999994</v>
      </c>
      <c r="BB94" s="6">
        <v>0.92599999999999993</v>
      </c>
      <c r="BC94" s="6">
        <v>0.92299999999999993</v>
      </c>
      <c r="BD94" s="6">
        <v>0.91999999999999993</v>
      </c>
      <c r="BE94" s="6">
        <v>0.91699999999999993</v>
      </c>
      <c r="BF94" s="6">
        <v>0.91399999999999992</v>
      </c>
      <c r="BG94" s="6">
        <v>0.91099999999999992</v>
      </c>
      <c r="BH94" s="6">
        <v>0.90799999999999992</v>
      </c>
      <c r="BI94" s="6">
        <v>0.90499999999999992</v>
      </c>
      <c r="BJ94" s="6">
        <v>0.90199999999999991</v>
      </c>
      <c r="BK94" s="6">
        <v>0.89899999999999991</v>
      </c>
      <c r="BL94" s="6">
        <v>0.89599999999999991</v>
      </c>
      <c r="BM94" s="6">
        <v>0.8929999999999999</v>
      </c>
      <c r="BN94" s="6">
        <v>0.89</v>
      </c>
      <c r="BO94" s="6">
        <v>0.88700000000000045</v>
      </c>
      <c r="BP94" s="6">
        <v>0.88400000000000034</v>
      </c>
      <c r="BQ94" s="6">
        <v>0.88100000000000023</v>
      </c>
      <c r="BR94" s="6">
        <v>0.87800000000000011</v>
      </c>
      <c r="BS94" s="6">
        <v>0.875</v>
      </c>
      <c r="BT94" s="6">
        <v>0.87199999999999989</v>
      </c>
      <c r="BU94" s="6">
        <v>0.86899999999999977</v>
      </c>
      <c r="BV94" s="6">
        <v>0.86600000000000055</v>
      </c>
      <c r="BW94" s="6">
        <v>0.86300000000000043</v>
      </c>
      <c r="BX94" s="6">
        <v>0.86</v>
      </c>
      <c r="BY94" s="6">
        <v>0.84999999999999787</v>
      </c>
      <c r="BZ94" s="6">
        <v>0.83999999999999986</v>
      </c>
      <c r="CA94" s="6">
        <v>0.82999999999999829</v>
      </c>
      <c r="CB94" s="6">
        <v>0.82000000000000028</v>
      </c>
      <c r="CC94" s="6">
        <v>0.81</v>
      </c>
      <c r="CD94" s="6">
        <v>0.79</v>
      </c>
      <c r="CE94" s="6">
        <v>0.79</v>
      </c>
      <c r="CF94" s="6">
        <v>0.79</v>
      </c>
      <c r="CG94" s="6">
        <v>0.79</v>
      </c>
      <c r="CH94" s="6">
        <v>0.79</v>
      </c>
      <c r="CI94" s="6">
        <v>0.79</v>
      </c>
      <c r="CJ94" s="6">
        <v>0.79</v>
      </c>
      <c r="CK94" s="6">
        <v>0.79</v>
      </c>
      <c r="CL94" s="6">
        <v>0.79</v>
      </c>
      <c r="CM94" s="6">
        <v>0.79</v>
      </c>
      <c r="CN94" s="6">
        <v>0.79</v>
      </c>
      <c r="CO94" s="6">
        <v>0.79</v>
      </c>
      <c r="CP94" s="6">
        <v>0.79</v>
      </c>
      <c r="CQ94" s="6">
        <v>0.79</v>
      </c>
      <c r="CR94" s="6">
        <v>0.79</v>
      </c>
      <c r="CS94" s="6">
        <v>0.79</v>
      </c>
      <c r="CT94" s="6">
        <v>0.79</v>
      </c>
      <c r="CU94" s="6">
        <v>0.79</v>
      </c>
      <c r="CV94" s="6">
        <v>0.79</v>
      </c>
    </row>
    <row r="95" spans="1:100" x14ac:dyDescent="0.25">
      <c r="A95" s="8">
        <v>93</v>
      </c>
      <c r="B95" s="27" t="s">
        <v>285</v>
      </c>
      <c r="C95" s="8" t="s">
        <v>213</v>
      </c>
      <c r="D95" s="6">
        <v>0.95</v>
      </c>
      <c r="E95" s="6">
        <v>0.95</v>
      </c>
      <c r="F95" s="6">
        <v>0.95</v>
      </c>
      <c r="G95" s="6">
        <v>0.95</v>
      </c>
      <c r="H95" s="6">
        <v>0.95</v>
      </c>
      <c r="I95" s="6">
        <v>0.95</v>
      </c>
      <c r="J95" s="6">
        <v>0.95</v>
      </c>
      <c r="K95" s="6">
        <v>0.95</v>
      </c>
      <c r="L95" s="6">
        <v>0.95</v>
      </c>
      <c r="M95" s="6">
        <v>0.95</v>
      </c>
      <c r="N95" s="6">
        <v>0.95</v>
      </c>
      <c r="O95" s="6">
        <v>0.95</v>
      </c>
      <c r="P95" s="6">
        <v>0.95</v>
      </c>
      <c r="Q95" s="6">
        <v>0.95</v>
      </c>
      <c r="R95" s="6">
        <v>0.95</v>
      </c>
      <c r="S95" s="6">
        <v>0.95</v>
      </c>
      <c r="T95" s="6">
        <v>0.95</v>
      </c>
      <c r="U95" s="6">
        <v>0.95</v>
      </c>
      <c r="V95" s="6">
        <v>0.95</v>
      </c>
      <c r="W95" s="6">
        <v>0.95</v>
      </c>
      <c r="X95" s="6">
        <v>0.95</v>
      </c>
      <c r="Y95" s="6">
        <v>0.95</v>
      </c>
      <c r="Z95" s="6">
        <v>0.95</v>
      </c>
      <c r="AA95" s="6">
        <v>0.95</v>
      </c>
      <c r="AB95" s="6">
        <v>0.95</v>
      </c>
      <c r="AC95" s="6">
        <v>0.95</v>
      </c>
      <c r="AD95" s="6">
        <v>0.95</v>
      </c>
      <c r="AE95" s="6">
        <v>0.95</v>
      </c>
      <c r="AF95" s="6">
        <v>0.95</v>
      </c>
      <c r="AG95" s="6">
        <v>0.95</v>
      </c>
      <c r="AH95" s="6">
        <v>0.95</v>
      </c>
      <c r="AI95" s="6">
        <v>0.95</v>
      </c>
      <c r="AJ95" s="6">
        <v>0.95</v>
      </c>
      <c r="AK95" s="6">
        <v>0.95</v>
      </c>
      <c r="AL95" s="6">
        <v>0.95</v>
      </c>
      <c r="AM95" s="6">
        <v>0.95</v>
      </c>
      <c r="AN95" s="6">
        <v>0.95</v>
      </c>
      <c r="AO95" s="6">
        <v>0.95</v>
      </c>
      <c r="AP95" s="6">
        <v>0.95</v>
      </c>
      <c r="AQ95" s="6">
        <v>0.95</v>
      </c>
      <c r="AR95" s="6">
        <v>0.95</v>
      </c>
      <c r="AS95" s="6">
        <v>0.95</v>
      </c>
      <c r="AT95" s="6">
        <v>0.95</v>
      </c>
      <c r="AU95" s="6">
        <v>0.94699999999999995</v>
      </c>
      <c r="AV95" s="6">
        <v>0.94399999999999995</v>
      </c>
      <c r="AW95" s="6">
        <v>0.94099999999999995</v>
      </c>
      <c r="AX95" s="6">
        <v>0.93799999999999994</v>
      </c>
      <c r="AY95" s="6">
        <v>0.93499999999999994</v>
      </c>
      <c r="AZ95" s="6">
        <v>0.93199999999999994</v>
      </c>
      <c r="BA95" s="6">
        <v>0.92899999999999994</v>
      </c>
      <c r="BB95" s="6">
        <v>0.92599999999999993</v>
      </c>
      <c r="BC95" s="6">
        <v>0.92299999999999993</v>
      </c>
      <c r="BD95" s="6">
        <v>0.91999999999999993</v>
      </c>
      <c r="BE95" s="6">
        <v>0.91699999999999993</v>
      </c>
      <c r="BF95" s="6">
        <v>0.91399999999999992</v>
      </c>
      <c r="BG95" s="6">
        <v>0.91099999999999992</v>
      </c>
      <c r="BH95" s="6">
        <v>0.90799999999999992</v>
      </c>
      <c r="BI95" s="6">
        <v>0.90499999999999992</v>
      </c>
      <c r="BJ95" s="6">
        <v>0.90199999999999991</v>
      </c>
      <c r="BK95" s="6">
        <v>0.89899999999999991</v>
      </c>
      <c r="BL95" s="6">
        <v>0.89599999999999991</v>
      </c>
      <c r="BM95" s="6">
        <v>0.8929999999999999</v>
      </c>
      <c r="BN95" s="6">
        <v>0.89</v>
      </c>
      <c r="BO95" s="6">
        <v>0.88700000000000045</v>
      </c>
      <c r="BP95" s="6">
        <v>0.88400000000000034</v>
      </c>
      <c r="BQ95" s="6">
        <v>0.88100000000000023</v>
      </c>
      <c r="BR95" s="6">
        <v>0.87800000000000011</v>
      </c>
      <c r="BS95" s="6">
        <v>0.875</v>
      </c>
      <c r="BT95" s="6">
        <v>0.87199999999999989</v>
      </c>
      <c r="BU95" s="6">
        <v>0.86899999999999977</v>
      </c>
      <c r="BV95" s="6">
        <v>0.86600000000000055</v>
      </c>
      <c r="BW95" s="6">
        <v>0.86300000000000043</v>
      </c>
      <c r="BX95" s="6">
        <v>0.86</v>
      </c>
      <c r="BY95" s="6">
        <v>0.84999999999999787</v>
      </c>
      <c r="BZ95" s="6">
        <v>0.83999999999999986</v>
      </c>
      <c r="CA95" s="6">
        <v>0.82999999999999829</v>
      </c>
      <c r="CB95" s="6">
        <v>0.82000000000000028</v>
      </c>
      <c r="CC95" s="6">
        <v>0.81</v>
      </c>
      <c r="CD95" s="6">
        <v>0.79</v>
      </c>
      <c r="CE95" s="6">
        <v>0.79</v>
      </c>
      <c r="CF95" s="6">
        <v>0.79</v>
      </c>
      <c r="CG95" s="6">
        <v>0.79</v>
      </c>
      <c r="CH95" s="6">
        <v>0.79</v>
      </c>
      <c r="CI95" s="6">
        <v>0.79</v>
      </c>
      <c r="CJ95" s="6">
        <v>0.79</v>
      </c>
      <c r="CK95" s="6">
        <v>0.79</v>
      </c>
      <c r="CL95" s="6">
        <v>0.79</v>
      </c>
      <c r="CM95" s="6">
        <v>0.79</v>
      </c>
      <c r="CN95" s="6">
        <v>0.79</v>
      </c>
      <c r="CO95" s="6">
        <v>0.79</v>
      </c>
      <c r="CP95" s="6">
        <v>0.79</v>
      </c>
      <c r="CQ95" s="6">
        <v>0.79</v>
      </c>
      <c r="CR95" s="6">
        <v>0.79</v>
      </c>
      <c r="CS95" s="6">
        <v>0.79</v>
      </c>
      <c r="CT95" s="6">
        <v>0.79</v>
      </c>
      <c r="CU95" s="6">
        <v>0.79</v>
      </c>
      <c r="CV95" s="6">
        <v>0.79</v>
      </c>
    </row>
    <row r="96" spans="1:100" x14ac:dyDescent="0.25">
      <c r="A96" s="8">
        <v>94</v>
      </c>
      <c r="B96" s="27" t="s">
        <v>286</v>
      </c>
      <c r="C96" s="23" t="s">
        <v>38</v>
      </c>
      <c r="D96" s="6">
        <v>0.95</v>
      </c>
      <c r="E96" s="6">
        <v>0.95</v>
      </c>
      <c r="F96" s="6">
        <v>0.95</v>
      </c>
      <c r="G96" s="6">
        <v>0.95</v>
      </c>
      <c r="H96" s="6">
        <v>0.95</v>
      </c>
      <c r="I96" s="6">
        <v>0.95</v>
      </c>
      <c r="J96" s="6">
        <v>0.95</v>
      </c>
      <c r="K96" s="6">
        <v>0.95</v>
      </c>
      <c r="L96" s="6">
        <v>0.95</v>
      </c>
      <c r="M96" s="6">
        <v>0.95</v>
      </c>
      <c r="N96" s="6">
        <v>0.95</v>
      </c>
      <c r="O96" s="6">
        <v>0.95</v>
      </c>
      <c r="P96" s="6">
        <v>0.95</v>
      </c>
      <c r="Q96" s="6">
        <v>0.95</v>
      </c>
      <c r="R96" s="6">
        <v>0.95</v>
      </c>
      <c r="S96" s="6">
        <v>0.95</v>
      </c>
      <c r="T96" s="6">
        <v>0.95</v>
      </c>
      <c r="U96" s="6">
        <v>0.95</v>
      </c>
      <c r="V96" s="6">
        <v>0.95</v>
      </c>
      <c r="W96" s="6">
        <v>0.95</v>
      </c>
      <c r="X96" s="6">
        <v>0.95</v>
      </c>
      <c r="Y96" s="6">
        <v>0.95</v>
      </c>
      <c r="Z96" s="6">
        <v>0.95</v>
      </c>
      <c r="AA96" s="6">
        <v>0.95</v>
      </c>
      <c r="AB96" s="6">
        <v>0.95</v>
      </c>
      <c r="AC96" s="6">
        <v>0.95</v>
      </c>
      <c r="AD96" s="6">
        <v>0.95</v>
      </c>
      <c r="AE96" s="6">
        <v>0.95</v>
      </c>
      <c r="AF96" s="6">
        <v>0.95</v>
      </c>
      <c r="AG96" s="6">
        <v>0.95</v>
      </c>
      <c r="AH96" s="6">
        <v>0.95</v>
      </c>
      <c r="AI96" s="6">
        <v>0.95</v>
      </c>
      <c r="AJ96" s="6">
        <v>0.95</v>
      </c>
      <c r="AK96" s="6">
        <v>0.95</v>
      </c>
      <c r="AL96" s="6">
        <v>0.95</v>
      </c>
      <c r="AM96" s="6">
        <v>0.95</v>
      </c>
      <c r="AN96" s="6">
        <v>0.95</v>
      </c>
      <c r="AO96" s="6">
        <v>0.95</v>
      </c>
      <c r="AP96" s="6">
        <v>0.95</v>
      </c>
      <c r="AQ96" s="6">
        <v>0.95</v>
      </c>
      <c r="AR96" s="6">
        <v>0.95</v>
      </c>
      <c r="AS96" s="6">
        <v>0.95</v>
      </c>
      <c r="AT96" s="6">
        <v>0.95</v>
      </c>
      <c r="AU96" s="6">
        <v>0.94699999999999995</v>
      </c>
      <c r="AV96" s="6">
        <v>0.94399999999999995</v>
      </c>
      <c r="AW96" s="6">
        <v>0.94099999999999995</v>
      </c>
      <c r="AX96" s="6">
        <v>0.93799999999999994</v>
      </c>
      <c r="AY96" s="6">
        <v>0.93499999999999994</v>
      </c>
      <c r="AZ96" s="6">
        <v>0.93199999999999994</v>
      </c>
      <c r="BA96" s="6">
        <v>0.92899999999999994</v>
      </c>
      <c r="BB96" s="6">
        <v>0.92599999999999993</v>
      </c>
      <c r="BC96" s="6">
        <v>0.92299999999999993</v>
      </c>
      <c r="BD96" s="6">
        <v>0.91999999999999993</v>
      </c>
      <c r="BE96" s="6">
        <v>0.91699999999999993</v>
      </c>
      <c r="BF96" s="6">
        <v>0.91399999999999992</v>
      </c>
      <c r="BG96" s="6">
        <v>0.91099999999999992</v>
      </c>
      <c r="BH96" s="6">
        <v>0.90799999999999992</v>
      </c>
      <c r="BI96" s="6">
        <v>0.90499999999999992</v>
      </c>
      <c r="BJ96" s="6">
        <v>0.90199999999999991</v>
      </c>
      <c r="BK96" s="6">
        <v>0.89899999999999991</v>
      </c>
      <c r="BL96" s="6">
        <v>0.89599999999999991</v>
      </c>
      <c r="BM96" s="6">
        <v>0.8929999999999999</v>
      </c>
      <c r="BN96" s="6">
        <v>0.89</v>
      </c>
      <c r="BO96" s="6">
        <v>0.88700000000000045</v>
      </c>
      <c r="BP96" s="6">
        <v>0.88400000000000034</v>
      </c>
      <c r="BQ96" s="6">
        <v>0.88100000000000023</v>
      </c>
      <c r="BR96" s="6">
        <v>0.87800000000000011</v>
      </c>
      <c r="BS96" s="6">
        <v>0.875</v>
      </c>
      <c r="BT96" s="6">
        <v>0.87199999999999989</v>
      </c>
      <c r="BU96" s="6">
        <v>0.86899999999999977</v>
      </c>
      <c r="BV96" s="6">
        <v>0.86600000000000055</v>
      </c>
      <c r="BW96" s="6">
        <v>0.86300000000000043</v>
      </c>
      <c r="BX96" s="6">
        <v>0.86</v>
      </c>
      <c r="BY96" s="6">
        <v>0.84999999999999787</v>
      </c>
      <c r="BZ96" s="6">
        <v>0.83999999999999986</v>
      </c>
      <c r="CA96" s="6">
        <v>0.82999999999999829</v>
      </c>
      <c r="CB96" s="6">
        <v>0.82000000000000028</v>
      </c>
      <c r="CC96" s="6">
        <v>0.81</v>
      </c>
      <c r="CD96" s="6">
        <v>0.79</v>
      </c>
      <c r="CE96" s="6">
        <v>0.79</v>
      </c>
      <c r="CF96" s="6">
        <v>0.79</v>
      </c>
      <c r="CG96" s="6">
        <v>0.79</v>
      </c>
      <c r="CH96" s="6">
        <v>0.79</v>
      </c>
      <c r="CI96" s="6">
        <v>0.79</v>
      </c>
      <c r="CJ96" s="6">
        <v>0.79</v>
      </c>
      <c r="CK96" s="6">
        <v>0.79</v>
      </c>
      <c r="CL96" s="6">
        <v>0.79</v>
      </c>
      <c r="CM96" s="6">
        <v>0.79</v>
      </c>
      <c r="CN96" s="6">
        <v>0.79</v>
      </c>
      <c r="CO96" s="6">
        <v>0.79</v>
      </c>
      <c r="CP96" s="6">
        <v>0.79</v>
      </c>
      <c r="CQ96" s="6">
        <v>0.79</v>
      </c>
      <c r="CR96" s="6">
        <v>0.79</v>
      </c>
      <c r="CS96" s="6">
        <v>0.79</v>
      </c>
      <c r="CT96" s="6">
        <v>0.79</v>
      </c>
      <c r="CU96" s="6">
        <v>0.79</v>
      </c>
      <c r="CV96" s="6">
        <v>0.79</v>
      </c>
    </row>
    <row r="97" spans="1:100" x14ac:dyDescent="0.25">
      <c r="A97" s="8">
        <v>95</v>
      </c>
      <c r="B97" s="27" t="s">
        <v>287</v>
      </c>
      <c r="C97" s="8" t="s">
        <v>39</v>
      </c>
      <c r="D97" s="6">
        <v>0.95</v>
      </c>
      <c r="E97" s="6">
        <v>0.95</v>
      </c>
      <c r="F97" s="6">
        <v>0.95</v>
      </c>
      <c r="G97" s="6">
        <v>0.95</v>
      </c>
      <c r="H97" s="6">
        <v>0.95</v>
      </c>
      <c r="I97" s="6">
        <v>0.95</v>
      </c>
      <c r="J97" s="6">
        <v>0.95</v>
      </c>
      <c r="K97" s="6">
        <v>0.95</v>
      </c>
      <c r="L97" s="6">
        <v>0.95</v>
      </c>
      <c r="M97" s="6">
        <v>0.95</v>
      </c>
      <c r="N97" s="6">
        <v>0.95</v>
      </c>
      <c r="O97" s="6">
        <v>0.95</v>
      </c>
      <c r="P97" s="6">
        <v>0.95</v>
      </c>
      <c r="Q97" s="6">
        <v>0.95</v>
      </c>
      <c r="R97" s="6">
        <v>0.95</v>
      </c>
      <c r="S97" s="6">
        <v>0.95</v>
      </c>
      <c r="T97" s="6">
        <v>0.95</v>
      </c>
      <c r="U97" s="6">
        <v>0.95</v>
      </c>
      <c r="V97" s="6">
        <v>0.95</v>
      </c>
      <c r="W97" s="6">
        <v>0.95</v>
      </c>
      <c r="X97" s="6">
        <v>0.95</v>
      </c>
      <c r="Y97" s="6">
        <v>0.95</v>
      </c>
      <c r="Z97" s="6">
        <v>0.95</v>
      </c>
      <c r="AA97" s="6">
        <v>0.95</v>
      </c>
      <c r="AB97" s="6">
        <v>0.95</v>
      </c>
      <c r="AC97" s="6">
        <v>0.95</v>
      </c>
      <c r="AD97" s="6">
        <v>0.95</v>
      </c>
      <c r="AE97" s="6">
        <v>0.95</v>
      </c>
      <c r="AF97" s="6">
        <v>0.95</v>
      </c>
      <c r="AG97" s="6">
        <v>0.95</v>
      </c>
      <c r="AH97" s="6">
        <v>0.95</v>
      </c>
      <c r="AI97" s="6">
        <v>0.95</v>
      </c>
      <c r="AJ97" s="6">
        <v>0.95</v>
      </c>
      <c r="AK97" s="6">
        <v>0.95</v>
      </c>
      <c r="AL97" s="6">
        <v>0.95</v>
      </c>
      <c r="AM97" s="6">
        <v>0.95</v>
      </c>
      <c r="AN97" s="6">
        <v>0.95</v>
      </c>
      <c r="AO97" s="6">
        <v>0.95</v>
      </c>
      <c r="AP97" s="6">
        <v>0.95</v>
      </c>
      <c r="AQ97" s="6">
        <v>0.95</v>
      </c>
      <c r="AR97" s="6">
        <v>0.95</v>
      </c>
      <c r="AS97" s="6">
        <v>0.95</v>
      </c>
      <c r="AT97" s="6">
        <v>0.95</v>
      </c>
      <c r="AU97" s="6">
        <v>0.94699999999999995</v>
      </c>
      <c r="AV97" s="6">
        <v>0.94399999999999995</v>
      </c>
      <c r="AW97" s="6">
        <v>0.94099999999999995</v>
      </c>
      <c r="AX97" s="6">
        <v>0.93799999999999994</v>
      </c>
      <c r="AY97" s="6">
        <v>0.93499999999999994</v>
      </c>
      <c r="AZ97" s="6">
        <v>0.93199999999999994</v>
      </c>
      <c r="BA97" s="6">
        <v>0.92899999999999994</v>
      </c>
      <c r="BB97" s="6">
        <v>0.92599999999999993</v>
      </c>
      <c r="BC97" s="6">
        <v>0.92299999999999993</v>
      </c>
      <c r="BD97" s="6">
        <v>0.91999999999999993</v>
      </c>
      <c r="BE97" s="6">
        <v>0.91699999999999993</v>
      </c>
      <c r="BF97" s="6">
        <v>0.91399999999999992</v>
      </c>
      <c r="BG97" s="6">
        <v>0.91099999999999992</v>
      </c>
      <c r="BH97" s="6">
        <v>0.90799999999999992</v>
      </c>
      <c r="BI97" s="6">
        <v>0.90499999999999992</v>
      </c>
      <c r="BJ97" s="6">
        <v>0.90199999999999991</v>
      </c>
      <c r="BK97" s="6">
        <v>0.89899999999999991</v>
      </c>
      <c r="BL97" s="6">
        <v>0.89599999999999991</v>
      </c>
      <c r="BM97" s="6">
        <v>0.8929999999999999</v>
      </c>
      <c r="BN97" s="6">
        <v>0.89</v>
      </c>
      <c r="BO97" s="6">
        <v>0.88700000000000045</v>
      </c>
      <c r="BP97" s="6">
        <v>0.88400000000000034</v>
      </c>
      <c r="BQ97" s="6">
        <v>0.88100000000000023</v>
      </c>
      <c r="BR97" s="6">
        <v>0.87800000000000011</v>
      </c>
      <c r="BS97" s="6">
        <v>0.875</v>
      </c>
      <c r="BT97" s="6">
        <v>0.87199999999999989</v>
      </c>
      <c r="BU97" s="6">
        <v>0.86899999999999977</v>
      </c>
      <c r="BV97" s="6">
        <v>0.86600000000000055</v>
      </c>
      <c r="BW97" s="6">
        <v>0.86300000000000043</v>
      </c>
      <c r="BX97" s="6">
        <v>0.86</v>
      </c>
      <c r="BY97" s="6">
        <v>0.84999999999999787</v>
      </c>
      <c r="BZ97" s="6">
        <v>0.83999999999999986</v>
      </c>
      <c r="CA97" s="6">
        <v>0.82999999999999829</v>
      </c>
      <c r="CB97" s="6">
        <v>0.82000000000000028</v>
      </c>
      <c r="CC97" s="6">
        <v>0.81</v>
      </c>
      <c r="CD97" s="6">
        <v>0.79</v>
      </c>
      <c r="CE97" s="6">
        <v>0.79</v>
      </c>
      <c r="CF97" s="6">
        <v>0.79</v>
      </c>
      <c r="CG97" s="6">
        <v>0.79</v>
      </c>
      <c r="CH97" s="6">
        <v>0.79</v>
      </c>
      <c r="CI97" s="6">
        <v>0.79</v>
      </c>
      <c r="CJ97" s="6">
        <v>0.79</v>
      </c>
      <c r="CK97" s="6">
        <v>0.79</v>
      </c>
      <c r="CL97" s="6">
        <v>0.79</v>
      </c>
      <c r="CM97" s="6">
        <v>0.79</v>
      </c>
      <c r="CN97" s="6">
        <v>0.79</v>
      </c>
      <c r="CO97" s="6">
        <v>0.79</v>
      </c>
      <c r="CP97" s="6">
        <v>0.79</v>
      </c>
      <c r="CQ97" s="6">
        <v>0.79</v>
      </c>
      <c r="CR97" s="6">
        <v>0.79</v>
      </c>
      <c r="CS97" s="6">
        <v>0.79</v>
      </c>
      <c r="CT97" s="6">
        <v>0.79</v>
      </c>
      <c r="CU97" s="6">
        <v>0.79</v>
      </c>
      <c r="CV97" s="6">
        <v>0.79</v>
      </c>
    </row>
    <row r="98" spans="1:100" x14ac:dyDescent="0.25">
      <c r="A98" s="8">
        <v>96</v>
      </c>
      <c r="B98" s="27" t="s">
        <v>288</v>
      </c>
      <c r="C98" s="23" t="s">
        <v>40</v>
      </c>
      <c r="D98" s="6">
        <v>0.95</v>
      </c>
      <c r="E98" s="6">
        <v>0.95</v>
      </c>
      <c r="F98" s="6">
        <v>0.95</v>
      </c>
      <c r="G98" s="6">
        <v>0.95</v>
      </c>
      <c r="H98" s="6">
        <v>0.95</v>
      </c>
      <c r="I98" s="6">
        <v>0.95</v>
      </c>
      <c r="J98" s="6">
        <v>0.95</v>
      </c>
      <c r="K98" s="6">
        <v>0.95</v>
      </c>
      <c r="L98" s="6">
        <v>0.95</v>
      </c>
      <c r="M98" s="6">
        <v>0.95</v>
      </c>
      <c r="N98" s="6">
        <v>0.95</v>
      </c>
      <c r="O98" s="6">
        <v>0.95</v>
      </c>
      <c r="P98" s="6">
        <v>0.95</v>
      </c>
      <c r="Q98" s="6">
        <v>0.95</v>
      </c>
      <c r="R98" s="6">
        <v>0.95</v>
      </c>
      <c r="S98" s="6">
        <v>0.95</v>
      </c>
      <c r="T98" s="6">
        <v>0.95</v>
      </c>
      <c r="U98" s="6">
        <v>0.95</v>
      </c>
      <c r="V98" s="6">
        <v>0.95</v>
      </c>
      <c r="W98" s="6">
        <v>0.95</v>
      </c>
      <c r="X98" s="6">
        <v>0.95</v>
      </c>
      <c r="Y98" s="6">
        <v>0.95</v>
      </c>
      <c r="Z98" s="6">
        <v>0.95</v>
      </c>
      <c r="AA98" s="6">
        <v>0.95</v>
      </c>
      <c r="AB98" s="6">
        <v>0.95</v>
      </c>
      <c r="AC98" s="6">
        <v>0.95</v>
      </c>
      <c r="AD98" s="6">
        <v>0.95</v>
      </c>
      <c r="AE98" s="6">
        <v>0.95</v>
      </c>
      <c r="AF98" s="6">
        <v>0.95</v>
      </c>
      <c r="AG98" s="6">
        <v>0.95</v>
      </c>
      <c r="AH98" s="6">
        <v>0.95</v>
      </c>
      <c r="AI98" s="6">
        <v>0.95</v>
      </c>
      <c r="AJ98" s="6">
        <v>0.95</v>
      </c>
      <c r="AK98" s="6">
        <v>0.95</v>
      </c>
      <c r="AL98" s="6">
        <v>0.95</v>
      </c>
      <c r="AM98" s="6">
        <v>0.95</v>
      </c>
      <c r="AN98" s="6">
        <v>0.95</v>
      </c>
      <c r="AO98" s="6">
        <v>0.95</v>
      </c>
      <c r="AP98" s="6">
        <v>0.95</v>
      </c>
      <c r="AQ98" s="6">
        <v>0.95</v>
      </c>
      <c r="AR98" s="6">
        <v>0.95</v>
      </c>
      <c r="AS98" s="6">
        <v>0.95</v>
      </c>
      <c r="AT98" s="6">
        <v>0.95</v>
      </c>
      <c r="AU98" s="6">
        <v>0.94699999999999995</v>
      </c>
      <c r="AV98" s="6">
        <v>0.94399999999999995</v>
      </c>
      <c r="AW98" s="6">
        <v>0.94099999999999995</v>
      </c>
      <c r="AX98" s="6">
        <v>0.93799999999999994</v>
      </c>
      <c r="AY98" s="6">
        <v>0.93499999999999994</v>
      </c>
      <c r="AZ98" s="6">
        <v>0.93199999999999994</v>
      </c>
      <c r="BA98" s="6">
        <v>0.92899999999999994</v>
      </c>
      <c r="BB98" s="6">
        <v>0.92599999999999993</v>
      </c>
      <c r="BC98" s="6">
        <v>0.92299999999999993</v>
      </c>
      <c r="BD98" s="6">
        <v>0.91999999999999993</v>
      </c>
      <c r="BE98" s="6">
        <v>0.91699999999999993</v>
      </c>
      <c r="BF98" s="6">
        <v>0.91399999999999992</v>
      </c>
      <c r="BG98" s="6">
        <v>0.91099999999999992</v>
      </c>
      <c r="BH98" s="6">
        <v>0.90799999999999992</v>
      </c>
      <c r="BI98" s="6">
        <v>0.90499999999999992</v>
      </c>
      <c r="BJ98" s="6">
        <v>0.90199999999999991</v>
      </c>
      <c r="BK98" s="6">
        <v>0.89899999999999991</v>
      </c>
      <c r="BL98" s="6">
        <v>0.89599999999999991</v>
      </c>
      <c r="BM98" s="6">
        <v>0.8929999999999999</v>
      </c>
      <c r="BN98" s="6">
        <v>0.89</v>
      </c>
      <c r="BO98" s="6">
        <v>0.88700000000000045</v>
      </c>
      <c r="BP98" s="6">
        <v>0.88400000000000034</v>
      </c>
      <c r="BQ98" s="6">
        <v>0.88100000000000023</v>
      </c>
      <c r="BR98" s="6">
        <v>0.87800000000000011</v>
      </c>
      <c r="BS98" s="6">
        <v>0.875</v>
      </c>
      <c r="BT98" s="6">
        <v>0.87199999999999989</v>
      </c>
      <c r="BU98" s="6">
        <v>0.86899999999999977</v>
      </c>
      <c r="BV98" s="6">
        <v>0.86600000000000055</v>
      </c>
      <c r="BW98" s="6">
        <v>0.86300000000000043</v>
      </c>
      <c r="BX98" s="6">
        <v>0.86</v>
      </c>
      <c r="BY98" s="6">
        <v>0.84999999999999787</v>
      </c>
      <c r="BZ98" s="6">
        <v>0.83999999999999986</v>
      </c>
      <c r="CA98" s="6">
        <v>0.82999999999999829</v>
      </c>
      <c r="CB98" s="6">
        <v>0.82000000000000028</v>
      </c>
      <c r="CC98" s="6">
        <v>0.81</v>
      </c>
      <c r="CD98" s="6">
        <v>0.79</v>
      </c>
      <c r="CE98" s="6">
        <v>0.79</v>
      </c>
      <c r="CF98" s="6">
        <v>0.79</v>
      </c>
      <c r="CG98" s="6">
        <v>0.79</v>
      </c>
      <c r="CH98" s="6">
        <v>0.79</v>
      </c>
      <c r="CI98" s="6">
        <v>0.79</v>
      </c>
      <c r="CJ98" s="6">
        <v>0.79</v>
      </c>
      <c r="CK98" s="6">
        <v>0.79</v>
      </c>
      <c r="CL98" s="6">
        <v>0.79</v>
      </c>
      <c r="CM98" s="6">
        <v>0.79</v>
      </c>
      <c r="CN98" s="6">
        <v>0.79</v>
      </c>
      <c r="CO98" s="6">
        <v>0.79</v>
      </c>
      <c r="CP98" s="6">
        <v>0.79</v>
      </c>
      <c r="CQ98" s="6">
        <v>0.79</v>
      </c>
      <c r="CR98" s="6">
        <v>0.79</v>
      </c>
      <c r="CS98" s="6">
        <v>0.79</v>
      </c>
      <c r="CT98" s="6">
        <v>0.79</v>
      </c>
      <c r="CU98" s="6">
        <v>0.79</v>
      </c>
      <c r="CV98" s="6">
        <v>0.79</v>
      </c>
    </row>
    <row r="99" spans="1:100" x14ac:dyDescent="0.25">
      <c r="A99" s="8">
        <v>97</v>
      </c>
      <c r="B99" s="27" t="s">
        <v>289</v>
      </c>
      <c r="C99" s="8" t="s">
        <v>41</v>
      </c>
      <c r="D99" s="6">
        <v>0.95</v>
      </c>
      <c r="E99" s="6">
        <v>0.95</v>
      </c>
      <c r="F99" s="6">
        <v>0.95</v>
      </c>
      <c r="G99" s="6">
        <v>0.95</v>
      </c>
      <c r="H99" s="6">
        <v>0.95</v>
      </c>
      <c r="I99" s="6">
        <v>0.95</v>
      </c>
      <c r="J99" s="6">
        <v>0.95</v>
      </c>
      <c r="K99" s="6">
        <v>0.95</v>
      </c>
      <c r="L99" s="6">
        <v>0.95</v>
      </c>
      <c r="M99" s="6">
        <v>0.95</v>
      </c>
      <c r="N99" s="6">
        <v>0.95</v>
      </c>
      <c r="O99" s="6">
        <v>0.95</v>
      </c>
      <c r="P99" s="6">
        <v>0.95</v>
      </c>
      <c r="Q99" s="6">
        <v>0.95</v>
      </c>
      <c r="R99" s="6">
        <v>0.95</v>
      </c>
      <c r="S99" s="6">
        <v>0.95</v>
      </c>
      <c r="T99" s="6">
        <v>0.95</v>
      </c>
      <c r="U99" s="6">
        <v>0.95</v>
      </c>
      <c r="V99" s="6">
        <v>0.95</v>
      </c>
      <c r="W99" s="6">
        <v>0.95</v>
      </c>
      <c r="X99" s="6">
        <v>0.95</v>
      </c>
      <c r="Y99" s="6">
        <v>0.95</v>
      </c>
      <c r="Z99" s="6">
        <v>0.95</v>
      </c>
      <c r="AA99" s="6">
        <v>0.95</v>
      </c>
      <c r="AB99" s="6">
        <v>0.95</v>
      </c>
      <c r="AC99" s="6">
        <v>0.95</v>
      </c>
      <c r="AD99" s="6">
        <v>0.95</v>
      </c>
      <c r="AE99" s="6">
        <v>0.95</v>
      </c>
      <c r="AF99" s="6">
        <v>0.95</v>
      </c>
      <c r="AG99" s="6">
        <v>0.95</v>
      </c>
      <c r="AH99" s="6">
        <v>0.95</v>
      </c>
      <c r="AI99" s="6">
        <v>0.95</v>
      </c>
      <c r="AJ99" s="6">
        <v>0.95</v>
      </c>
      <c r="AK99" s="6">
        <v>0.95</v>
      </c>
      <c r="AL99" s="6">
        <v>0.95</v>
      </c>
      <c r="AM99" s="6">
        <v>0.95</v>
      </c>
      <c r="AN99" s="6">
        <v>0.95</v>
      </c>
      <c r="AO99" s="6">
        <v>0.95</v>
      </c>
      <c r="AP99" s="6">
        <v>0.95</v>
      </c>
      <c r="AQ99" s="6">
        <v>0.95</v>
      </c>
      <c r="AR99" s="6">
        <v>0.95</v>
      </c>
      <c r="AS99" s="6">
        <v>0.95</v>
      </c>
      <c r="AT99" s="6">
        <v>0.95</v>
      </c>
      <c r="AU99" s="6">
        <v>0.94699999999999995</v>
      </c>
      <c r="AV99" s="6">
        <v>0.94399999999999995</v>
      </c>
      <c r="AW99" s="6">
        <v>0.94099999999999995</v>
      </c>
      <c r="AX99" s="6">
        <v>0.93799999999999994</v>
      </c>
      <c r="AY99" s="6">
        <v>0.93499999999999994</v>
      </c>
      <c r="AZ99" s="6">
        <v>0.93199999999999994</v>
      </c>
      <c r="BA99" s="6">
        <v>0.92899999999999994</v>
      </c>
      <c r="BB99" s="6">
        <v>0.92599999999999993</v>
      </c>
      <c r="BC99" s="6">
        <v>0.92299999999999993</v>
      </c>
      <c r="BD99" s="6">
        <v>0.91999999999999993</v>
      </c>
      <c r="BE99" s="6">
        <v>0.91699999999999993</v>
      </c>
      <c r="BF99" s="6">
        <v>0.91399999999999992</v>
      </c>
      <c r="BG99" s="6">
        <v>0.91099999999999992</v>
      </c>
      <c r="BH99" s="6">
        <v>0.90799999999999992</v>
      </c>
      <c r="BI99" s="6">
        <v>0.90499999999999992</v>
      </c>
      <c r="BJ99" s="6">
        <v>0.90199999999999991</v>
      </c>
      <c r="BK99" s="6">
        <v>0.89899999999999991</v>
      </c>
      <c r="BL99" s="6">
        <v>0.89599999999999991</v>
      </c>
      <c r="BM99" s="6">
        <v>0.8929999999999999</v>
      </c>
      <c r="BN99" s="6">
        <v>0.89</v>
      </c>
      <c r="BO99" s="6">
        <v>0.88700000000000045</v>
      </c>
      <c r="BP99" s="6">
        <v>0.88400000000000034</v>
      </c>
      <c r="BQ99" s="6">
        <v>0.88100000000000023</v>
      </c>
      <c r="BR99" s="6">
        <v>0.87800000000000011</v>
      </c>
      <c r="BS99" s="6">
        <v>0.875</v>
      </c>
      <c r="BT99" s="6">
        <v>0.87199999999999989</v>
      </c>
      <c r="BU99" s="6">
        <v>0.86899999999999977</v>
      </c>
      <c r="BV99" s="6">
        <v>0.86600000000000055</v>
      </c>
      <c r="BW99" s="6">
        <v>0.86300000000000043</v>
      </c>
      <c r="BX99" s="6">
        <v>0.86</v>
      </c>
      <c r="BY99" s="6">
        <v>0.84999999999999787</v>
      </c>
      <c r="BZ99" s="6">
        <v>0.83999999999999986</v>
      </c>
      <c r="CA99" s="6">
        <v>0.82999999999999829</v>
      </c>
      <c r="CB99" s="6">
        <v>0.82000000000000028</v>
      </c>
      <c r="CC99" s="6">
        <v>0.81</v>
      </c>
      <c r="CD99" s="6">
        <v>0.79</v>
      </c>
      <c r="CE99" s="6">
        <v>0.79</v>
      </c>
      <c r="CF99" s="6">
        <v>0.79</v>
      </c>
      <c r="CG99" s="6">
        <v>0.79</v>
      </c>
      <c r="CH99" s="6">
        <v>0.79</v>
      </c>
      <c r="CI99" s="6">
        <v>0.79</v>
      </c>
      <c r="CJ99" s="6">
        <v>0.79</v>
      </c>
      <c r="CK99" s="6">
        <v>0.79</v>
      </c>
      <c r="CL99" s="6">
        <v>0.79</v>
      </c>
      <c r="CM99" s="6">
        <v>0.79</v>
      </c>
      <c r="CN99" s="6">
        <v>0.79</v>
      </c>
      <c r="CO99" s="6">
        <v>0.79</v>
      </c>
      <c r="CP99" s="6">
        <v>0.79</v>
      </c>
      <c r="CQ99" s="6">
        <v>0.79</v>
      </c>
      <c r="CR99" s="6">
        <v>0.79</v>
      </c>
      <c r="CS99" s="6">
        <v>0.79</v>
      </c>
      <c r="CT99" s="6">
        <v>0.79</v>
      </c>
      <c r="CU99" s="6">
        <v>0.79</v>
      </c>
      <c r="CV99" s="6">
        <v>0.79</v>
      </c>
    </row>
    <row r="100" spans="1:100" x14ac:dyDescent="0.25">
      <c r="A100" s="8">
        <v>98</v>
      </c>
      <c r="B100" s="27" t="s">
        <v>290</v>
      </c>
      <c r="C100" s="8" t="s">
        <v>42</v>
      </c>
      <c r="D100" s="6">
        <v>0.95</v>
      </c>
      <c r="E100" s="6">
        <v>0.95</v>
      </c>
      <c r="F100" s="6">
        <v>0.95</v>
      </c>
      <c r="G100" s="6">
        <v>0.95</v>
      </c>
      <c r="H100" s="6">
        <v>0.95</v>
      </c>
      <c r="I100" s="6">
        <v>0.95</v>
      </c>
      <c r="J100" s="6">
        <v>0.95</v>
      </c>
      <c r="K100" s="6">
        <v>0.95</v>
      </c>
      <c r="L100" s="6">
        <v>0.95</v>
      </c>
      <c r="M100" s="6">
        <v>0.95</v>
      </c>
      <c r="N100" s="6">
        <v>0.95</v>
      </c>
      <c r="O100" s="6">
        <v>0.95</v>
      </c>
      <c r="P100" s="6">
        <v>0.95</v>
      </c>
      <c r="Q100" s="6">
        <v>0.95</v>
      </c>
      <c r="R100" s="6">
        <v>0.95</v>
      </c>
      <c r="S100" s="6">
        <v>0.95</v>
      </c>
      <c r="T100" s="6">
        <v>0.95</v>
      </c>
      <c r="U100" s="6">
        <v>0.95</v>
      </c>
      <c r="V100" s="6">
        <v>0.95</v>
      </c>
      <c r="W100" s="6">
        <v>0.95</v>
      </c>
      <c r="X100" s="6">
        <v>0.95</v>
      </c>
      <c r="Y100" s="6">
        <v>0.95</v>
      </c>
      <c r="Z100" s="6">
        <v>0.95</v>
      </c>
      <c r="AA100" s="6">
        <v>0.95</v>
      </c>
      <c r="AB100" s="6">
        <v>0.95</v>
      </c>
      <c r="AC100" s="6">
        <v>0.95</v>
      </c>
      <c r="AD100" s="6">
        <v>0.95</v>
      </c>
      <c r="AE100" s="6">
        <v>0.95</v>
      </c>
      <c r="AF100" s="6">
        <v>0.95</v>
      </c>
      <c r="AG100" s="6">
        <v>0.95</v>
      </c>
      <c r="AH100" s="6">
        <v>0.95</v>
      </c>
      <c r="AI100" s="6">
        <v>0.95</v>
      </c>
      <c r="AJ100" s="6">
        <v>0.95</v>
      </c>
      <c r="AK100" s="6">
        <v>0.95</v>
      </c>
      <c r="AL100" s="6">
        <v>0.95</v>
      </c>
      <c r="AM100" s="6">
        <v>0.95</v>
      </c>
      <c r="AN100" s="6">
        <v>0.95</v>
      </c>
      <c r="AO100" s="6">
        <v>0.95</v>
      </c>
      <c r="AP100" s="6">
        <v>0.95</v>
      </c>
      <c r="AQ100" s="6">
        <v>0.95</v>
      </c>
      <c r="AR100" s="6">
        <v>0.95</v>
      </c>
      <c r="AS100" s="6">
        <v>0.95</v>
      </c>
      <c r="AT100" s="6">
        <v>0.95</v>
      </c>
      <c r="AU100" s="6">
        <v>0.94699999999999995</v>
      </c>
      <c r="AV100" s="6">
        <v>0.94399999999999995</v>
      </c>
      <c r="AW100" s="6">
        <v>0.94099999999999995</v>
      </c>
      <c r="AX100" s="6">
        <v>0.93799999999999994</v>
      </c>
      <c r="AY100" s="6">
        <v>0.93499999999999994</v>
      </c>
      <c r="AZ100" s="6">
        <v>0.93199999999999994</v>
      </c>
      <c r="BA100" s="6">
        <v>0.92899999999999994</v>
      </c>
      <c r="BB100" s="6">
        <v>0.92599999999999993</v>
      </c>
      <c r="BC100" s="6">
        <v>0.92299999999999993</v>
      </c>
      <c r="BD100" s="6">
        <v>0.91999999999999993</v>
      </c>
      <c r="BE100" s="6">
        <v>0.91699999999999993</v>
      </c>
      <c r="BF100" s="6">
        <v>0.91399999999999992</v>
      </c>
      <c r="BG100" s="6">
        <v>0.91099999999999992</v>
      </c>
      <c r="BH100" s="6">
        <v>0.90799999999999992</v>
      </c>
      <c r="BI100" s="6">
        <v>0.90499999999999992</v>
      </c>
      <c r="BJ100" s="6">
        <v>0.90199999999999991</v>
      </c>
      <c r="BK100" s="6">
        <v>0.89899999999999991</v>
      </c>
      <c r="BL100" s="6">
        <v>0.89599999999999991</v>
      </c>
      <c r="BM100" s="6">
        <v>0.8929999999999999</v>
      </c>
      <c r="BN100" s="6">
        <v>0.89</v>
      </c>
      <c r="BO100" s="6">
        <v>0.88700000000000045</v>
      </c>
      <c r="BP100" s="6">
        <v>0.88400000000000034</v>
      </c>
      <c r="BQ100" s="6">
        <v>0.88100000000000023</v>
      </c>
      <c r="BR100" s="6">
        <v>0.87800000000000011</v>
      </c>
      <c r="BS100" s="6">
        <v>0.875</v>
      </c>
      <c r="BT100" s="6">
        <v>0.87199999999999989</v>
      </c>
      <c r="BU100" s="6">
        <v>0.86899999999999977</v>
      </c>
      <c r="BV100" s="6">
        <v>0.86600000000000055</v>
      </c>
      <c r="BW100" s="6">
        <v>0.86300000000000043</v>
      </c>
      <c r="BX100" s="6">
        <v>0.86</v>
      </c>
      <c r="BY100" s="6">
        <v>0.84999999999999787</v>
      </c>
      <c r="BZ100" s="6">
        <v>0.83999999999999986</v>
      </c>
      <c r="CA100" s="6">
        <v>0.82999999999999829</v>
      </c>
      <c r="CB100" s="6">
        <v>0.82000000000000028</v>
      </c>
      <c r="CC100" s="6">
        <v>0.81</v>
      </c>
      <c r="CD100" s="6">
        <v>0.79</v>
      </c>
      <c r="CE100" s="6">
        <v>0.79</v>
      </c>
      <c r="CF100" s="6">
        <v>0.79</v>
      </c>
      <c r="CG100" s="6">
        <v>0.79</v>
      </c>
      <c r="CH100" s="6">
        <v>0.79</v>
      </c>
      <c r="CI100" s="6">
        <v>0.79</v>
      </c>
      <c r="CJ100" s="6">
        <v>0.79</v>
      </c>
      <c r="CK100" s="6">
        <v>0.79</v>
      </c>
      <c r="CL100" s="6">
        <v>0.79</v>
      </c>
      <c r="CM100" s="6">
        <v>0.79</v>
      </c>
      <c r="CN100" s="6">
        <v>0.79</v>
      </c>
      <c r="CO100" s="6">
        <v>0.79</v>
      </c>
      <c r="CP100" s="6">
        <v>0.79</v>
      </c>
      <c r="CQ100" s="6">
        <v>0.79</v>
      </c>
      <c r="CR100" s="6">
        <v>0.79</v>
      </c>
      <c r="CS100" s="6">
        <v>0.79</v>
      </c>
      <c r="CT100" s="6">
        <v>0.79</v>
      </c>
      <c r="CU100" s="6">
        <v>0.79</v>
      </c>
      <c r="CV100" s="6">
        <v>0.79</v>
      </c>
    </row>
    <row r="101" spans="1:100" x14ac:dyDescent="0.25">
      <c r="A101" s="8">
        <v>99</v>
      </c>
      <c r="B101" s="27" t="s">
        <v>291</v>
      </c>
      <c r="C101" s="8" t="s">
        <v>43</v>
      </c>
      <c r="D101" s="6">
        <v>0.95</v>
      </c>
      <c r="E101" s="6">
        <v>0.95</v>
      </c>
      <c r="F101" s="6">
        <v>0.95</v>
      </c>
      <c r="G101" s="6">
        <v>0.95</v>
      </c>
      <c r="H101" s="6">
        <v>0.95</v>
      </c>
      <c r="I101" s="6">
        <v>0.95</v>
      </c>
      <c r="J101" s="6">
        <v>0.95</v>
      </c>
      <c r="K101" s="6">
        <v>0.95</v>
      </c>
      <c r="L101" s="6">
        <v>0.95</v>
      </c>
      <c r="M101" s="6">
        <v>0.95</v>
      </c>
      <c r="N101" s="6">
        <v>0.95</v>
      </c>
      <c r="O101" s="6">
        <v>0.95</v>
      </c>
      <c r="P101" s="6">
        <v>0.95</v>
      </c>
      <c r="Q101" s="6">
        <v>0.95</v>
      </c>
      <c r="R101" s="6">
        <v>0.95</v>
      </c>
      <c r="S101" s="6">
        <v>0.95</v>
      </c>
      <c r="T101" s="6">
        <v>0.95</v>
      </c>
      <c r="U101" s="6">
        <v>0.95</v>
      </c>
      <c r="V101" s="6">
        <v>0.95</v>
      </c>
      <c r="W101" s="6">
        <v>0.95</v>
      </c>
      <c r="X101" s="6">
        <v>0.95</v>
      </c>
      <c r="Y101" s="6">
        <v>0.95</v>
      </c>
      <c r="Z101" s="6">
        <v>0.95</v>
      </c>
      <c r="AA101" s="6">
        <v>0.95</v>
      </c>
      <c r="AB101" s="6">
        <v>0.95</v>
      </c>
      <c r="AC101" s="6">
        <v>0.95</v>
      </c>
      <c r="AD101" s="6">
        <v>0.95</v>
      </c>
      <c r="AE101" s="6">
        <v>0.95</v>
      </c>
      <c r="AF101" s="6">
        <v>0.95</v>
      </c>
      <c r="AG101" s="6">
        <v>0.95</v>
      </c>
      <c r="AH101" s="6">
        <v>0.95</v>
      </c>
      <c r="AI101" s="6">
        <v>0.95</v>
      </c>
      <c r="AJ101" s="6">
        <v>0.95</v>
      </c>
      <c r="AK101" s="6">
        <v>0.95</v>
      </c>
      <c r="AL101" s="6">
        <v>0.95</v>
      </c>
      <c r="AM101" s="6">
        <v>0.95</v>
      </c>
      <c r="AN101" s="6">
        <v>0.95</v>
      </c>
      <c r="AO101" s="6">
        <v>0.95</v>
      </c>
      <c r="AP101" s="6">
        <v>0.95</v>
      </c>
      <c r="AQ101" s="6">
        <v>0.95</v>
      </c>
      <c r="AR101" s="6">
        <v>0.95</v>
      </c>
      <c r="AS101" s="6">
        <v>0.95</v>
      </c>
      <c r="AT101" s="6">
        <v>0.95</v>
      </c>
      <c r="AU101" s="6">
        <v>0.94699999999999995</v>
      </c>
      <c r="AV101" s="6">
        <v>0.94399999999999995</v>
      </c>
      <c r="AW101" s="6">
        <v>0.94099999999999995</v>
      </c>
      <c r="AX101" s="6">
        <v>0.93799999999999994</v>
      </c>
      <c r="AY101" s="6">
        <v>0.93499999999999994</v>
      </c>
      <c r="AZ101" s="6">
        <v>0.93199999999999994</v>
      </c>
      <c r="BA101" s="6">
        <v>0.92899999999999994</v>
      </c>
      <c r="BB101" s="6">
        <v>0.92599999999999993</v>
      </c>
      <c r="BC101" s="6">
        <v>0.92299999999999993</v>
      </c>
      <c r="BD101" s="6">
        <v>0.91999999999999993</v>
      </c>
      <c r="BE101" s="6">
        <v>0.91699999999999993</v>
      </c>
      <c r="BF101" s="6">
        <v>0.91399999999999992</v>
      </c>
      <c r="BG101" s="6">
        <v>0.91099999999999992</v>
      </c>
      <c r="BH101" s="6">
        <v>0.90799999999999992</v>
      </c>
      <c r="BI101" s="6">
        <v>0.90499999999999992</v>
      </c>
      <c r="BJ101" s="6">
        <v>0.90199999999999991</v>
      </c>
      <c r="BK101" s="6">
        <v>0.89899999999999991</v>
      </c>
      <c r="BL101" s="6">
        <v>0.89599999999999991</v>
      </c>
      <c r="BM101" s="6">
        <v>0.8929999999999999</v>
      </c>
      <c r="BN101" s="6">
        <v>0.89</v>
      </c>
      <c r="BO101" s="6">
        <v>0.88700000000000045</v>
      </c>
      <c r="BP101" s="6">
        <v>0.88400000000000034</v>
      </c>
      <c r="BQ101" s="6">
        <v>0.88100000000000023</v>
      </c>
      <c r="BR101" s="6">
        <v>0.87800000000000011</v>
      </c>
      <c r="BS101" s="6">
        <v>0.875</v>
      </c>
      <c r="BT101" s="6">
        <v>0.87199999999999989</v>
      </c>
      <c r="BU101" s="6">
        <v>0.86899999999999977</v>
      </c>
      <c r="BV101" s="6">
        <v>0.86600000000000055</v>
      </c>
      <c r="BW101" s="6">
        <v>0.86300000000000043</v>
      </c>
      <c r="BX101" s="6">
        <v>0.86</v>
      </c>
      <c r="BY101" s="6">
        <v>0.84999999999999787</v>
      </c>
      <c r="BZ101" s="6">
        <v>0.83999999999999986</v>
      </c>
      <c r="CA101" s="6">
        <v>0.82999999999999829</v>
      </c>
      <c r="CB101" s="6">
        <v>0.82000000000000028</v>
      </c>
      <c r="CC101" s="6">
        <v>0.81</v>
      </c>
      <c r="CD101" s="6">
        <v>0.79</v>
      </c>
      <c r="CE101" s="6">
        <v>0.79</v>
      </c>
      <c r="CF101" s="6">
        <v>0.79</v>
      </c>
      <c r="CG101" s="6">
        <v>0.79</v>
      </c>
      <c r="CH101" s="6">
        <v>0.79</v>
      </c>
      <c r="CI101" s="6">
        <v>0.79</v>
      </c>
      <c r="CJ101" s="6">
        <v>0.79</v>
      </c>
      <c r="CK101" s="6">
        <v>0.79</v>
      </c>
      <c r="CL101" s="6">
        <v>0.79</v>
      </c>
      <c r="CM101" s="6">
        <v>0.79</v>
      </c>
      <c r="CN101" s="6">
        <v>0.79</v>
      </c>
      <c r="CO101" s="6">
        <v>0.79</v>
      </c>
      <c r="CP101" s="6">
        <v>0.79</v>
      </c>
      <c r="CQ101" s="6">
        <v>0.79</v>
      </c>
      <c r="CR101" s="6">
        <v>0.79</v>
      </c>
      <c r="CS101" s="6">
        <v>0.79</v>
      </c>
      <c r="CT101" s="6">
        <v>0.79</v>
      </c>
      <c r="CU101" s="6">
        <v>0.79</v>
      </c>
      <c r="CV101" s="6">
        <v>0.79</v>
      </c>
    </row>
    <row r="102" spans="1:100" x14ac:dyDescent="0.25">
      <c r="A102" s="8">
        <v>100</v>
      </c>
      <c r="B102" s="27" t="s">
        <v>292</v>
      </c>
      <c r="C102" s="23" t="s">
        <v>214</v>
      </c>
      <c r="D102" s="6">
        <v>0.95</v>
      </c>
      <c r="E102" s="6">
        <v>0.95</v>
      </c>
      <c r="F102" s="6">
        <v>0.95</v>
      </c>
      <c r="G102" s="6">
        <v>0.95</v>
      </c>
      <c r="H102" s="6">
        <v>0.95</v>
      </c>
      <c r="I102" s="6">
        <v>0.95</v>
      </c>
      <c r="J102" s="6">
        <v>0.95</v>
      </c>
      <c r="K102" s="6">
        <v>0.95</v>
      </c>
      <c r="L102" s="6">
        <v>0.95</v>
      </c>
      <c r="M102" s="6">
        <v>0.95</v>
      </c>
      <c r="N102" s="6">
        <v>0.95</v>
      </c>
      <c r="O102" s="6">
        <v>0.95</v>
      </c>
      <c r="P102" s="6">
        <v>0.95</v>
      </c>
      <c r="Q102" s="6">
        <v>0.95</v>
      </c>
      <c r="R102" s="6">
        <v>0.95</v>
      </c>
      <c r="S102" s="6">
        <v>0.95</v>
      </c>
      <c r="T102" s="6">
        <v>0.95</v>
      </c>
      <c r="U102" s="6">
        <v>0.95</v>
      </c>
      <c r="V102" s="6">
        <v>0.95</v>
      </c>
      <c r="W102" s="6">
        <v>0.95</v>
      </c>
      <c r="X102" s="6">
        <v>0.95</v>
      </c>
      <c r="Y102" s="6">
        <v>0.95</v>
      </c>
      <c r="Z102" s="6">
        <v>0.95</v>
      </c>
      <c r="AA102" s="6">
        <v>0.95</v>
      </c>
      <c r="AB102" s="6">
        <v>0.95</v>
      </c>
      <c r="AC102" s="6">
        <v>0.95</v>
      </c>
      <c r="AD102" s="6">
        <v>0.95</v>
      </c>
      <c r="AE102" s="6">
        <v>0.95</v>
      </c>
      <c r="AF102" s="6">
        <v>0.95</v>
      </c>
      <c r="AG102" s="6">
        <v>0.95</v>
      </c>
      <c r="AH102" s="6">
        <v>0.95</v>
      </c>
      <c r="AI102" s="6">
        <v>0.95</v>
      </c>
      <c r="AJ102" s="6">
        <v>0.95</v>
      </c>
      <c r="AK102" s="6">
        <v>0.95</v>
      </c>
      <c r="AL102" s="6">
        <v>0.95</v>
      </c>
      <c r="AM102" s="6">
        <v>0.95</v>
      </c>
      <c r="AN102" s="6">
        <v>0.95</v>
      </c>
      <c r="AO102" s="6">
        <v>0.95</v>
      </c>
      <c r="AP102" s="6">
        <v>0.95</v>
      </c>
      <c r="AQ102" s="6">
        <v>0.95</v>
      </c>
      <c r="AR102" s="6">
        <v>0.95</v>
      </c>
      <c r="AS102" s="6">
        <v>0.95</v>
      </c>
      <c r="AT102" s="6">
        <v>0.95</v>
      </c>
      <c r="AU102" s="6">
        <v>0.94699999999999995</v>
      </c>
      <c r="AV102" s="6">
        <v>0.94399999999999995</v>
      </c>
      <c r="AW102" s="6">
        <v>0.94099999999999995</v>
      </c>
      <c r="AX102" s="6">
        <v>0.93799999999999994</v>
      </c>
      <c r="AY102" s="6">
        <v>0.93499999999999994</v>
      </c>
      <c r="AZ102" s="6">
        <v>0.93199999999999994</v>
      </c>
      <c r="BA102" s="6">
        <v>0.92899999999999994</v>
      </c>
      <c r="BB102" s="6">
        <v>0.92599999999999993</v>
      </c>
      <c r="BC102" s="6">
        <v>0.92299999999999993</v>
      </c>
      <c r="BD102" s="6">
        <v>0.91999999999999993</v>
      </c>
      <c r="BE102" s="6">
        <v>0.91699999999999993</v>
      </c>
      <c r="BF102" s="6">
        <v>0.91399999999999992</v>
      </c>
      <c r="BG102" s="6">
        <v>0.91099999999999992</v>
      </c>
      <c r="BH102" s="6">
        <v>0.90799999999999992</v>
      </c>
      <c r="BI102" s="6">
        <v>0.90499999999999992</v>
      </c>
      <c r="BJ102" s="6">
        <v>0.90199999999999991</v>
      </c>
      <c r="BK102" s="6">
        <v>0.89899999999999991</v>
      </c>
      <c r="BL102" s="6">
        <v>0.89599999999999991</v>
      </c>
      <c r="BM102" s="6">
        <v>0.8929999999999999</v>
      </c>
      <c r="BN102" s="6">
        <v>0.89</v>
      </c>
      <c r="BO102" s="6">
        <v>0.88700000000000045</v>
      </c>
      <c r="BP102" s="6">
        <v>0.88400000000000034</v>
      </c>
      <c r="BQ102" s="6">
        <v>0.88100000000000023</v>
      </c>
      <c r="BR102" s="6">
        <v>0.87800000000000011</v>
      </c>
      <c r="BS102" s="6">
        <v>0.875</v>
      </c>
      <c r="BT102" s="6">
        <v>0.87199999999999989</v>
      </c>
      <c r="BU102" s="6">
        <v>0.86899999999999977</v>
      </c>
      <c r="BV102" s="6">
        <v>0.86600000000000055</v>
      </c>
      <c r="BW102" s="6">
        <v>0.86300000000000043</v>
      </c>
      <c r="BX102" s="6">
        <v>0.86</v>
      </c>
      <c r="BY102" s="6">
        <v>0.84999999999999787</v>
      </c>
      <c r="BZ102" s="6">
        <v>0.83999999999999986</v>
      </c>
      <c r="CA102" s="6">
        <v>0.82999999999999829</v>
      </c>
      <c r="CB102" s="6">
        <v>0.82000000000000028</v>
      </c>
      <c r="CC102" s="6">
        <v>0.81</v>
      </c>
      <c r="CD102" s="6">
        <v>0.79</v>
      </c>
      <c r="CE102" s="6">
        <v>0.79</v>
      </c>
      <c r="CF102" s="6">
        <v>0.79</v>
      </c>
      <c r="CG102" s="6">
        <v>0.79</v>
      </c>
      <c r="CH102" s="6">
        <v>0.79</v>
      </c>
      <c r="CI102" s="6">
        <v>0.79</v>
      </c>
      <c r="CJ102" s="6">
        <v>0.79</v>
      </c>
      <c r="CK102" s="6">
        <v>0.79</v>
      </c>
      <c r="CL102" s="6">
        <v>0.79</v>
      </c>
      <c r="CM102" s="6">
        <v>0.79</v>
      </c>
      <c r="CN102" s="6">
        <v>0.79</v>
      </c>
      <c r="CO102" s="6">
        <v>0.79</v>
      </c>
      <c r="CP102" s="6">
        <v>0.79</v>
      </c>
      <c r="CQ102" s="6">
        <v>0.79</v>
      </c>
      <c r="CR102" s="6">
        <v>0.79</v>
      </c>
      <c r="CS102" s="6">
        <v>0.79</v>
      </c>
      <c r="CT102" s="6">
        <v>0.79</v>
      </c>
      <c r="CU102" s="6">
        <v>0.79</v>
      </c>
      <c r="CV102" s="6">
        <v>0.79</v>
      </c>
    </row>
    <row r="103" spans="1:100" x14ac:dyDescent="0.25">
      <c r="A103" s="8">
        <v>101</v>
      </c>
      <c r="B103" s="27" t="s">
        <v>293</v>
      </c>
      <c r="C103" s="8" t="s">
        <v>46</v>
      </c>
      <c r="D103" s="6">
        <v>0.95</v>
      </c>
      <c r="E103" s="6">
        <v>0.95</v>
      </c>
      <c r="F103" s="6">
        <v>0.95</v>
      </c>
      <c r="G103" s="6">
        <v>0.95</v>
      </c>
      <c r="H103" s="6">
        <v>0.95</v>
      </c>
      <c r="I103" s="6">
        <v>0.95</v>
      </c>
      <c r="J103" s="6">
        <v>0.95</v>
      </c>
      <c r="K103" s="6">
        <v>0.95</v>
      </c>
      <c r="L103" s="6">
        <v>0.95</v>
      </c>
      <c r="M103" s="6">
        <v>0.95</v>
      </c>
      <c r="N103" s="6">
        <v>0.95</v>
      </c>
      <c r="O103" s="6">
        <v>0.95</v>
      </c>
      <c r="P103" s="6">
        <v>0.95</v>
      </c>
      <c r="Q103" s="6">
        <v>0.95</v>
      </c>
      <c r="R103" s="6">
        <v>0.95</v>
      </c>
      <c r="S103" s="6">
        <v>0.95</v>
      </c>
      <c r="T103" s="6">
        <v>0.95</v>
      </c>
      <c r="U103" s="6">
        <v>0.95</v>
      </c>
      <c r="V103" s="6">
        <v>0.95</v>
      </c>
      <c r="W103" s="6">
        <v>0.95</v>
      </c>
      <c r="X103" s="6">
        <v>0.95</v>
      </c>
      <c r="Y103" s="6">
        <v>0.95</v>
      </c>
      <c r="Z103" s="6">
        <v>0.95</v>
      </c>
      <c r="AA103" s="6">
        <v>0.95</v>
      </c>
      <c r="AB103" s="6">
        <v>0.95</v>
      </c>
      <c r="AC103" s="6">
        <v>0.95</v>
      </c>
      <c r="AD103" s="6">
        <v>0.95</v>
      </c>
      <c r="AE103" s="6">
        <v>0.95</v>
      </c>
      <c r="AF103" s="6">
        <v>0.95</v>
      </c>
      <c r="AG103" s="6">
        <v>0.95</v>
      </c>
      <c r="AH103" s="6">
        <v>0.95</v>
      </c>
      <c r="AI103" s="6">
        <v>0.95</v>
      </c>
      <c r="AJ103" s="6">
        <v>0.95</v>
      </c>
      <c r="AK103" s="6">
        <v>0.95</v>
      </c>
      <c r="AL103" s="6">
        <v>0.95</v>
      </c>
      <c r="AM103" s="6">
        <v>0.95</v>
      </c>
      <c r="AN103" s="6">
        <v>0.95</v>
      </c>
      <c r="AO103" s="6">
        <v>0.95</v>
      </c>
      <c r="AP103" s="6">
        <v>0.95</v>
      </c>
      <c r="AQ103" s="6">
        <v>0.95</v>
      </c>
      <c r="AR103" s="6">
        <v>0.95</v>
      </c>
      <c r="AS103" s="6">
        <v>0.95</v>
      </c>
      <c r="AT103" s="6">
        <v>0.95</v>
      </c>
      <c r="AU103" s="6">
        <v>0.94699999999999995</v>
      </c>
      <c r="AV103" s="6">
        <v>0.94399999999999995</v>
      </c>
      <c r="AW103" s="6">
        <v>0.94099999999999995</v>
      </c>
      <c r="AX103" s="6">
        <v>0.93799999999999994</v>
      </c>
      <c r="AY103" s="6">
        <v>0.93499999999999994</v>
      </c>
      <c r="AZ103" s="6">
        <v>0.93199999999999994</v>
      </c>
      <c r="BA103" s="6">
        <v>0.92899999999999994</v>
      </c>
      <c r="BB103" s="6">
        <v>0.92599999999999993</v>
      </c>
      <c r="BC103" s="6">
        <v>0.92299999999999993</v>
      </c>
      <c r="BD103" s="6">
        <v>0.91999999999999993</v>
      </c>
      <c r="BE103" s="6">
        <v>0.91699999999999993</v>
      </c>
      <c r="BF103" s="6">
        <v>0.91399999999999992</v>
      </c>
      <c r="BG103" s="6">
        <v>0.91099999999999992</v>
      </c>
      <c r="BH103" s="6">
        <v>0.90799999999999992</v>
      </c>
      <c r="BI103" s="6">
        <v>0.90499999999999992</v>
      </c>
      <c r="BJ103" s="6">
        <v>0.90199999999999991</v>
      </c>
      <c r="BK103" s="6">
        <v>0.89899999999999991</v>
      </c>
      <c r="BL103" s="6">
        <v>0.89599999999999991</v>
      </c>
      <c r="BM103" s="6">
        <v>0.8929999999999999</v>
      </c>
      <c r="BN103" s="6">
        <v>0.89</v>
      </c>
      <c r="BO103" s="6">
        <v>0.88700000000000045</v>
      </c>
      <c r="BP103" s="6">
        <v>0.88400000000000034</v>
      </c>
      <c r="BQ103" s="6">
        <v>0.88100000000000023</v>
      </c>
      <c r="BR103" s="6">
        <v>0.87800000000000011</v>
      </c>
      <c r="BS103" s="6">
        <v>0.875</v>
      </c>
      <c r="BT103" s="6">
        <v>0.87199999999999989</v>
      </c>
      <c r="BU103" s="6">
        <v>0.86899999999999977</v>
      </c>
      <c r="BV103" s="6">
        <v>0.86600000000000055</v>
      </c>
      <c r="BW103" s="6">
        <v>0.86300000000000043</v>
      </c>
      <c r="BX103" s="6">
        <v>0.86</v>
      </c>
      <c r="BY103" s="6">
        <v>0.84999999999999787</v>
      </c>
      <c r="BZ103" s="6">
        <v>0.83999999999999986</v>
      </c>
      <c r="CA103" s="6">
        <v>0.82999999999999829</v>
      </c>
      <c r="CB103" s="6">
        <v>0.82000000000000028</v>
      </c>
      <c r="CC103" s="6">
        <v>0.81</v>
      </c>
      <c r="CD103" s="6">
        <v>0.79</v>
      </c>
      <c r="CE103" s="6">
        <v>0.79</v>
      </c>
      <c r="CF103" s="6">
        <v>0.79</v>
      </c>
      <c r="CG103" s="6">
        <v>0.79</v>
      </c>
      <c r="CH103" s="6">
        <v>0.79</v>
      </c>
      <c r="CI103" s="6">
        <v>0.79</v>
      </c>
      <c r="CJ103" s="6">
        <v>0.79</v>
      </c>
      <c r="CK103" s="6">
        <v>0.79</v>
      </c>
      <c r="CL103" s="6">
        <v>0.79</v>
      </c>
      <c r="CM103" s="6">
        <v>0.79</v>
      </c>
      <c r="CN103" s="6">
        <v>0.79</v>
      </c>
      <c r="CO103" s="6">
        <v>0.79</v>
      </c>
      <c r="CP103" s="6">
        <v>0.79</v>
      </c>
      <c r="CQ103" s="6">
        <v>0.79</v>
      </c>
      <c r="CR103" s="6">
        <v>0.79</v>
      </c>
      <c r="CS103" s="6">
        <v>0.79</v>
      </c>
      <c r="CT103" s="6">
        <v>0.79</v>
      </c>
      <c r="CU103" s="6">
        <v>0.79</v>
      </c>
      <c r="CV103" s="6">
        <v>0.79</v>
      </c>
    </row>
    <row r="104" spans="1:100" x14ac:dyDescent="0.25">
      <c r="A104" s="8">
        <v>102</v>
      </c>
      <c r="B104" s="27" t="s">
        <v>294</v>
      </c>
      <c r="C104" s="8" t="s">
        <v>47</v>
      </c>
      <c r="D104" s="6">
        <v>0.95</v>
      </c>
      <c r="E104" s="6">
        <v>0.95</v>
      </c>
      <c r="F104" s="6">
        <v>0.95</v>
      </c>
      <c r="G104" s="6">
        <v>0.95</v>
      </c>
      <c r="H104" s="6">
        <v>0.95</v>
      </c>
      <c r="I104" s="6">
        <v>0.95</v>
      </c>
      <c r="J104" s="6">
        <v>0.95</v>
      </c>
      <c r="K104" s="6">
        <v>0.95</v>
      </c>
      <c r="L104" s="6">
        <v>0.95</v>
      </c>
      <c r="M104" s="6">
        <v>0.95</v>
      </c>
      <c r="N104" s="6">
        <v>0.95</v>
      </c>
      <c r="O104" s="6">
        <v>0.95</v>
      </c>
      <c r="P104" s="6">
        <v>0.95</v>
      </c>
      <c r="Q104" s="6">
        <v>0.95</v>
      </c>
      <c r="R104" s="6">
        <v>0.95</v>
      </c>
      <c r="S104" s="6">
        <v>0.95</v>
      </c>
      <c r="T104" s="6">
        <v>0.95</v>
      </c>
      <c r="U104" s="6">
        <v>0.95</v>
      </c>
      <c r="V104" s="6">
        <v>0.95</v>
      </c>
      <c r="W104" s="6">
        <v>0.95</v>
      </c>
      <c r="X104" s="6">
        <v>0.95</v>
      </c>
      <c r="Y104" s="6">
        <v>0.95</v>
      </c>
      <c r="Z104" s="6">
        <v>0.95</v>
      </c>
      <c r="AA104" s="6">
        <v>0.95</v>
      </c>
      <c r="AB104" s="6">
        <v>0.95</v>
      </c>
      <c r="AC104" s="6">
        <v>0.95</v>
      </c>
      <c r="AD104" s="6">
        <v>0.95</v>
      </c>
      <c r="AE104" s="6">
        <v>0.95</v>
      </c>
      <c r="AF104" s="6">
        <v>0.95</v>
      </c>
      <c r="AG104" s="6">
        <v>0.95</v>
      </c>
      <c r="AH104" s="6">
        <v>0.95</v>
      </c>
      <c r="AI104" s="6">
        <v>0.95</v>
      </c>
      <c r="AJ104" s="6">
        <v>0.95</v>
      </c>
      <c r="AK104" s="6">
        <v>0.95</v>
      </c>
      <c r="AL104" s="6">
        <v>0.95</v>
      </c>
      <c r="AM104" s="6">
        <v>0.95</v>
      </c>
      <c r="AN104" s="6">
        <v>0.95</v>
      </c>
      <c r="AO104" s="6">
        <v>0.95</v>
      </c>
      <c r="AP104" s="6">
        <v>0.95</v>
      </c>
      <c r="AQ104" s="6">
        <v>0.95</v>
      </c>
      <c r="AR104" s="6">
        <v>0.95</v>
      </c>
      <c r="AS104" s="6">
        <v>0.95</v>
      </c>
      <c r="AT104" s="6">
        <v>0.95</v>
      </c>
      <c r="AU104" s="6">
        <v>0.94699999999999995</v>
      </c>
      <c r="AV104" s="6">
        <v>0.94399999999999995</v>
      </c>
      <c r="AW104" s="6">
        <v>0.94099999999999995</v>
      </c>
      <c r="AX104" s="6">
        <v>0.93799999999999994</v>
      </c>
      <c r="AY104" s="6">
        <v>0.93499999999999994</v>
      </c>
      <c r="AZ104" s="6">
        <v>0.93199999999999994</v>
      </c>
      <c r="BA104" s="6">
        <v>0.92899999999999994</v>
      </c>
      <c r="BB104" s="6">
        <v>0.92599999999999993</v>
      </c>
      <c r="BC104" s="6">
        <v>0.92299999999999993</v>
      </c>
      <c r="BD104" s="6">
        <v>0.91999999999999993</v>
      </c>
      <c r="BE104" s="6">
        <v>0.91699999999999993</v>
      </c>
      <c r="BF104" s="6">
        <v>0.91399999999999992</v>
      </c>
      <c r="BG104" s="6">
        <v>0.91099999999999992</v>
      </c>
      <c r="BH104" s="6">
        <v>0.90799999999999992</v>
      </c>
      <c r="BI104" s="6">
        <v>0.90499999999999992</v>
      </c>
      <c r="BJ104" s="6">
        <v>0.90199999999999991</v>
      </c>
      <c r="BK104" s="6">
        <v>0.89899999999999991</v>
      </c>
      <c r="BL104" s="6">
        <v>0.89599999999999991</v>
      </c>
      <c r="BM104" s="6">
        <v>0.8929999999999999</v>
      </c>
      <c r="BN104" s="6">
        <v>0.89</v>
      </c>
      <c r="BO104" s="6">
        <v>0.88700000000000045</v>
      </c>
      <c r="BP104" s="6">
        <v>0.88400000000000034</v>
      </c>
      <c r="BQ104" s="6">
        <v>0.88100000000000023</v>
      </c>
      <c r="BR104" s="6">
        <v>0.87800000000000011</v>
      </c>
      <c r="BS104" s="6">
        <v>0.875</v>
      </c>
      <c r="BT104" s="6">
        <v>0.87199999999999989</v>
      </c>
      <c r="BU104" s="6">
        <v>0.86899999999999977</v>
      </c>
      <c r="BV104" s="6">
        <v>0.86600000000000055</v>
      </c>
      <c r="BW104" s="6">
        <v>0.86300000000000043</v>
      </c>
      <c r="BX104" s="6">
        <v>0.86</v>
      </c>
      <c r="BY104" s="6">
        <v>0.84999999999999787</v>
      </c>
      <c r="BZ104" s="6">
        <v>0.83999999999999986</v>
      </c>
      <c r="CA104" s="6">
        <v>0.82999999999999829</v>
      </c>
      <c r="CB104" s="6">
        <v>0.82000000000000028</v>
      </c>
      <c r="CC104" s="6">
        <v>0.81</v>
      </c>
      <c r="CD104" s="6">
        <v>0.79</v>
      </c>
      <c r="CE104" s="6">
        <v>0.79</v>
      </c>
      <c r="CF104" s="6">
        <v>0.79</v>
      </c>
      <c r="CG104" s="6">
        <v>0.79</v>
      </c>
      <c r="CH104" s="6">
        <v>0.79</v>
      </c>
      <c r="CI104" s="6">
        <v>0.79</v>
      </c>
      <c r="CJ104" s="6">
        <v>0.79</v>
      </c>
      <c r="CK104" s="6">
        <v>0.79</v>
      </c>
      <c r="CL104" s="6">
        <v>0.79</v>
      </c>
      <c r="CM104" s="6">
        <v>0.79</v>
      </c>
      <c r="CN104" s="6">
        <v>0.79</v>
      </c>
      <c r="CO104" s="6">
        <v>0.79</v>
      </c>
      <c r="CP104" s="6">
        <v>0.79</v>
      </c>
      <c r="CQ104" s="6">
        <v>0.79</v>
      </c>
      <c r="CR104" s="6">
        <v>0.79</v>
      </c>
      <c r="CS104" s="6">
        <v>0.79</v>
      </c>
      <c r="CT104" s="6">
        <v>0.79</v>
      </c>
      <c r="CU104" s="6">
        <v>0.79</v>
      </c>
      <c r="CV104" s="6">
        <v>0.79</v>
      </c>
    </row>
    <row r="105" spans="1:100" x14ac:dyDescent="0.25">
      <c r="A105" s="8">
        <v>103</v>
      </c>
      <c r="B105" s="27" t="s">
        <v>295</v>
      </c>
      <c r="C105" s="23" t="s">
        <v>48</v>
      </c>
      <c r="D105" s="6">
        <v>0.95</v>
      </c>
      <c r="E105" s="6">
        <v>0.95</v>
      </c>
      <c r="F105" s="6">
        <v>0.95</v>
      </c>
      <c r="G105" s="6">
        <v>0.95</v>
      </c>
      <c r="H105" s="6">
        <v>0.95</v>
      </c>
      <c r="I105" s="6">
        <v>0.95</v>
      </c>
      <c r="J105" s="6">
        <v>0.95</v>
      </c>
      <c r="K105" s="6">
        <v>0.95</v>
      </c>
      <c r="L105" s="6">
        <v>0.95</v>
      </c>
      <c r="M105" s="6">
        <v>0.95</v>
      </c>
      <c r="N105" s="6">
        <v>0.95</v>
      </c>
      <c r="O105" s="6">
        <v>0.95</v>
      </c>
      <c r="P105" s="6">
        <v>0.95</v>
      </c>
      <c r="Q105" s="6">
        <v>0.95</v>
      </c>
      <c r="R105" s="6">
        <v>0.95</v>
      </c>
      <c r="S105" s="6">
        <v>0.95</v>
      </c>
      <c r="T105" s="6">
        <v>0.95</v>
      </c>
      <c r="U105" s="6">
        <v>0.95</v>
      </c>
      <c r="V105" s="6">
        <v>0.95</v>
      </c>
      <c r="W105" s="6">
        <v>0.95</v>
      </c>
      <c r="X105" s="6">
        <v>0.95</v>
      </c>
      <c r="Y105" s="6">
        <v>0.95</v>
      </c>
      <c r="Z105" s="6">
        <v>0.95</v>
      </c>
      <c r="AA105" s="6">
        <v>0.95</v>
      </c>
      <c r="AB105" s="6">
        <v>0.95</v>
      </c>
      <c r="AC105" s="6">
        <v>0.95</v>
      </c>
      <c r="AD105" s="6">
        <v>0.95</v>
      </c>
      <c r="AE105" s="6">
        <v>0.95</v>
      </c>
      <c r="AF105" s="6">
        <v>0.95</v>
      </c>
      <c r="AG105" s="6">
        <v>0.95</v>
      </c>
      <c r="AH105" s="6">
        <v>0.95</v>
      </c>
      <c r="AI105" s="6">
        <v>0.95</v>
      </c>
      <c r="AJ105" s="6">
        <v>0.95</v>
      </c>
      <c r="AK105" s="6">
        <v>0.95</v>
      </c>
      <c r="AL105" s="6">
        <v>0.95</v>
      </c>
      <c r="AM105" s="6">
        <v>0.95</v>
      </c>
      <c r="AN105" s="6">
        <v>0.95</v>
      </c>
      <c r="AO105" s="6">
        <v>0.95</v>
      </c>
      <c r="AP105" s="6">
        <v>0.95</v>
      </c>
      <c r="AQ105" s="6">
        <v>0.95</v>
      </c>
      <c r="AR105" s="6">
        <v>0.95</v>
      </c>
      <c r="AS105" s="6">
        <v>0.95</v>
      </c>
      <c r="AT105" s="6">
        <v>0.95</v>
      </c>
      <c r="AU105" s="6">
        <v>0.94699999999999995</v>
      </c>
      <c r="AV105" s="6">
        <v>0.94399999999999995</v>
      </c>
      <c r="AW105" s="6">
        <v>0.94099999999999995</v>
      </c>
      <c r="AX105" s="6">
        <v>0.93799999999999994</v>
      </c>
      <c r="AY105" s="6">
        <v>0.93499999999999994</v>
      </c>
      <c r="AZ105" s="6">
        <v>0.93199999999999994</v>
      </c>
      <c r="BA105" s="6">
        <v>0.92899999999999994</v>
      </c>
      <c r="BB105" s="6">
        <v>0.92599999999999993</v>
      </c>
      <c r="BC105" s="6">
        <v>0.92299999999999993</v>
      </c>
      <c r="BD105" s="6">
        <v>0.91999999999999993</v>
      </c>
      <c r="BE105" s="6">
        <v>0.91699999999999993</v>
      </c>
      <c r="BF105" s="6">
        <v>0.91399999999999992</v>
      </c>
      <c r="BG105" s="6">
        <v>0.91099999999999992</v>
      </c>
      <c r="BH105" s="6">
        <v>0.90799999999999992</v>
      </c>
      <c r="BI105" s="6">
        <v>0.90499999999999992</v>
      </c>
      <c r="BJ105" s="6">
        <v>0.90199999999999991</v>
      </c>
      <c r="BK105" s="6">
        <v>0.89899999999999991</v>
      </c>
      <c r="BL105" s="6">
        <v>0.89599999999999991</v>
      </c>
      <c r="BM105" s="6">
        <v>0.8929999999999999</v>
      </c>
      <c r="BN105" s="6">
        <v>0.89</v>
      </c>
      <c r="BO105" s="6">
        <v>0.88700000000000045</v>
      </c>
      <c r="BP105" s="6">
        <v>0.88400000000000034</v>
      </c>
      <c r="BQ105" s="6">
        <v>0.88100000000000023</v>
      </c>
      <c r="BR105" s="6">
        <v>0.87800000000000011</v>
      </c>
      <c r="BS105" s="6">
        <v>0.875</v>
      </c>
      <c r="BT105" s="6">
        <v>0.87199999999999989</v>
      </c>
      <c r="BU105" s="6">
        <v>0.86899999999999977</v>
      </c>
      <c r="BV105" s="6">
        <v>0.86600000000000055</v>
      </c>
      <c r="BW105" s="6">
        <v>0.86300000000000043</v>
      </c>
      <c r="BX105" s="6">
        <v>0.86</v>
      </c>
      <c r="BY105" s="6">
        <v>0.84999999999999787</v>
      </c>
      <c r="BZ105" s="6">
        <v>0.83999999999999986</v>
      </c>
      <c r="CA105" s="6">
        <v>0.82999999999999829</v>
      </c>
      <c r="CB105" s="6">
        <v>0.82000000000000028</v>
      </c>
      <c r="CC105" s="6">
        <v>0.81</v>
      </c>
      <c r="CD105" s="6">
        <v>0.79</v>
      </c>
      <c r="CE105" s="6">
        <v>0.79</v>
      </c>
      <c r="CF105" s="6">
        <v>0.79</v>
      </c>
      <c r="CG105" s="6">
        <v>0.79</v>
      </c>
      <c r="CH105" s="6">
        <v>0.79</v>
      </c>
      <c r="CI105" s="6">
        <v>0.79</v>
      </c>
      <c r="CJ105" s="6">
        <v>0.79</v>
      </c>
      <c r="CK105" s="6">
        <v>0.79</v>
      </c>
      <c r="CL105" s="6">
        <v>0.79</v>
      </c>
      <c r="CM105" s="6">
        <v>0.79</v>
      </c>
      <c r="CN105" s="6">
        <v>0.79</v>
      </c>
      <c r="CO105" s="6">
        <v>0.79</v>
      </c>
      <c r="CP105" s="6">
        <v>0.79</v>
      </c>
      <c r="CQ105" s="6">
        <v>0.79</v>
      </c>
      <c r="CR105" s="6">
        <v>0.79</v>
      </c>
      <c r="CS105" s="6">
        <v>0.79</v>
      </c>
      <c r="CT105" s="6">
        <v>0.79</v>
      </c>
      <c r="CU105" s="6">
        <v>0.79</v>
      </c>
      <c r="CV105" s="6">
        <v>0.79</v>
      </c>
    </row>
    <row r="106" spans="1:100" x14ac:dyDescent="0.25">
      <c r="A106" s="8">
        <v>104</v>
      </c>
      <c r="B106" s="27" t="s">
        <v>296</v>
      </c>
      <c r="C106" s="8" t="s">
        <v>49</v>
      </c>
      <c r="D106" s="6">
        <v>0.95</v>
      </c>
      <c r="E106" s="6">
        <v>0.95</v>
      </c>
      <c r="F106" s="6">
        <v>0.95</v>
      </c>
      <c r="G106" s="6">
        <v>0.95</v>
      </c>
      <c r="H106" s="6">
        <v>0.95</v>
      </c>
      <c r="I106" s="6">
        <v>0.95</v>
      </c>
      <c r="J106" s="6">
        <v>0.95</v>
      </c>
      <c r="K106" s="6">
        <v>0.95</v>
      </c>
      <c r="L106" s="6">
        <v>0.95</v>
      </c>
      <c r="M106" s="6">
        <v>0.95</v>
      </c>
      <c r="N106" s="6">
        <v>0.95</v>
      </c>
      <c r="O106" s="6">
        <v>0.95</v>
      </c>
      <c r="P106" s="6">
        <v>0.95</v>
      </c>
      <c r="Q106" s="6">
        <v>0.95</v>
      </c>
      <c r="R106" s="6">
        <v>0.95</v>
      </c>
      <c r="S106" s="6">
        <v>0.95</v>
      </c>
      <c r="T106" s="6">
        <v>0.95</v>
      </c>
      <c r="U106" s="6">
        <v>0.95</v>
      </c>
      <c r="V106" s="6">
        <v>0.95</v>
      </c>
      <c r="W106" s="6">
        <v>0.95</v>
      </c>
      <c r="X106" s="6">
        <v>0.95</v>
      </c>
      <c r="Y106" s="6">
        <v>0.95</v>
      </c>
      <c r="Z106" s="6">
        <v>0.95</v>
      </c>
      <c r="AA106" s="6">
        <v>0.95</v>
      </c>
      <c r="AB106" s="6">
        <v>0.95</v>
      </c>
      <c r="AC106" s="6">
        <v>0.95</v>
      </c>
      <c r="AD106" s="6">
        <v>0.95</v>
      </c>
      <c r="AE106" s="6">
        <v>0.95</v>
      </c>
      <c r="AF106" s="6">
        <v>0.95</v>
      </c>
      <c r="AG106" s="6">
        <v>0.95</v>
      </c>
      <c r="AH106" s="6">
        <v>0.95</v>
      </c>
      <c r="AI106" s="6">
        <v>0.95</v>
      </c>
      <c r="AJ106" s="6">
        <v>0.95</v>
      </c>
      <c r="AK106" s="6">
        <v>0.95</v>
      </c>
      <c r="AL106" s="6">
        <v>0.95</v>
      </c>
      <c r="AM106" s="6">
        <v>0.95</v>
      </c>
      <c r="AN106" s="6">
        <v>0.95</v>
      </c>
      <c r="AO106" s="6">
        <v>0.95</v>
      </c>
      <c r="AP106" s="6">
        <v>0.95</v>
      </c>
      <c r="AQ106" s="6">
        <v>0.95</v>
      </c>
      <c r="AR106" s="6">
        <v>0.95</v>
      </c>
      <c r="AS106" s="6">
        <v>0.95</v>
      </c>
      <c r="AT106" s="6">
        <v>0.95</v>
      </c>
      <c r="AU106" s="6">
        <v>0.94699999999999995</v>
      </c>
      <c r="AV106" s="6">
        <v>0.94399999999999995</v>
      </c>
      <c r="AW106" s="6">
        <v>0.94099999999999995</v>
      </c>
      <c r="AX106" s="6">
        <v>0.93799999999999994</v>
      </c>
      <c r="AY106" s="6">
        <v>0.93499999999999994</v>
      </c>
      <c r="AZ106" s="6">
        <v>0.93199999999999994</v>
      </c>
      <c r="BA106" s="6">
        <v>0.92899999999999994</v>
      </c>
      <c r="BB106" s="6">
        <v>0.92599999999999993</v>
      </c>
      <c r="BC106" s="6">
        <v>0.92299999999999993</v>
      </c>
      <c r="BD106" s="6">
        <v>0.91999999999999993</v>
      </c>
      <c r="BE106" s="6">
        <v>0.91699999999999993</v>
      </c>
      <c r="BF106" s="6">
        <v>0.91399999999999992</v>
      </c>
      <c r="BG106" s="6">
        <v>0.91099999999999992</v>
      </c>
      <c r="BH106" s="6">
        <v>0.90799999999999992</v>
      </c>
      <c r="BI106" s="6">
        <v>0.90499999999999992</v>
      </c>
      <c r="BJ106" s="6">
        <v>0.90199999999999991</v>
      </c>
      <c r="BK106" s="6">
        <v>0.89899999999999991</v>
      </c>
      <c r="BL106" s="6">
        <v>0.89599999999999991</v>
      </c>
      <c r="BM106" s="6">
        <v>0.8929999999999999</v>
      </c>
      <c r="BN106" s="6">
        <v>0.89</v>
      </c>
      <c r="BO106" s="6">
        <v>0.88700000000000045</v>
      </c>
      <c r="BP106" s="6">
        <v>0.88400000000000034</v>
      </c>
      <c r="BQ106" s="6">
        <v>0.88100000000000023</v>
      </c>
      <c r="BR106" s="6">
        <v>0.87800000000000011</v>
      </c>
      <c r="BS106" s="6">
        <v>0.875</v>
      </c>
      <c r="BT106" s="6">
        <v>0.87199999999999989</v>
      </c>
      <c r="BU106" s="6">
        <v>0.86899999999999977</v>
      </c>
      <c r="BV106" s="6">
        <v>0.86600000000000055</v>
      </c>
      <c r="BW106" s="6">
        <v>0.86300000000000043</v>
      </c>
      <c r="BX106" s="6">
        <v>0.86</v>
      </c>
      <c r="BY106" s="6">
        <v>0.84999999999999787</v>
      </c>
      <c r="BZ106" s="6">
        <v>0.83999999999999986</v>
      </c>
      <c r="CA106" s="6">
        <v>0.82999999999999829</v>
      </c>
      <c r="CB106" s="6">
        <v>0.82000000000000028</v>
      </c>
      <c r="CC106" s="6">
        <v>0.81</v>
      </c>
      <c r="CD106" s="6">
        <v>0.79</v>
      </c>
      <c r="CE106" s="6">
        <v>0.79</v>
      </c>
      <c r="CF106" s="6">
        <v>0.79</v>
      </c>
      <c r="CG106" s="6">
        <v>0.79</v>
      </c>
      <c r="CH106" s="6">
        <v>0.79</v>
      </c>
      <c r="CI106" s="6">
        <v>0.79</v>
      </c>
      <c r="CJ106" s="6">
        <v>0.79</v>
      </c>
      <c r="CK106" s="6">
        <v>0.79</v>
      </c>
      <c r="CL106" s="6">
        <v>0.79</v>
      </c>
      <c r="CM106" s="6">
        <v>0.79</v>
      </c>
      <c r="CN106" s="6">
        <v>0.79</v>
      </c>
      <c r="CO106" s="6">
        <v>0.79</v>
      </c>
      <c r="CP106" s="6">
        <v>0.79</v>
      </c>
      <c r="CQ106" s="6">
        <v>0.79</v>
      </c>
      <c r="CR106" s="6">
        <v>0.79</v>
      </c>
      <c r="CS106" s="6">
        <v>0.79</v>
      </c>
      <c r="CT106" s="6">
        <v>0.79</v>
      </c>
      <c r="CU106" s="6">
        <v>0.79</v>
      </c>
      <c r="CV106" s="6">
        <v>0.79</v>
      </c>
    </row>
    <row r="107" spans="1:100" x14ac:dyDescent="0.25">
      <c r="A107" s="8">
        <v>105</v>
      </c>
      <c r="B107" s="27" t="s">
        <v>297</v>
      </c>
      <c r="C107" s="23" t="s">
        <v>215</v>
      </c>
      <c r="D107" s="6">
        <v>0.95</v>
      </c>
      <c r="E107" s="6">
        <v>0.95</v>
      </c>
      <c r="F107" s="6">
        <v>0.95</v>
      </c>
      <c r="G107" s="6">
        <v>0.95</v>
      </c>
      <c r="H107" s="6">
        <v>0.95</v>
      </c>
      <c r="I107" s="6">
        <v>0.95</v>
      </c>
      <c r="J107" s="6">
        <v>0.95</v>
      </c>
      <c r="K107" s="6">
        <v>0.95</v>
      </c>
      <c r="L107" s="6">
        <v>0.95</v>
      </c>
      <c r="M107" s="6">
        <v>0.95</v>
      </c>
      <c r="N107" s="6">
        <v>0.95</v>
      </c>
      <c r="O107" s="6">
        <v>0.95</v>
      </c>
      <c r="P107" s="6">
        <v>0.95</v>
      </c>
      <c r="Q107" s="6">
        <v>0.95</v>
      </c>
      <c r="R107" s="6">
        <v>0.95</v>
      </c>
      <c r="S107" s="6">
        <v>0.95</v>
      </c>
      <c r="T107" s="6">
        <v>0.95</v>
      </c>
      <c r="U107" s="6">
        <v>0.95</v>
      </c>
      <c r="V107" s="6">
        <v>0.95</v>
      </c>
      <c r="W107" s="6">
        <v>0.95</v>
      </c>
      <c r="X107" s="6">
        <v>0.95</v>
      </c>
      <c r="Y107" s="6">
        <v>0.95</v>
      </c>
      <c r="Z107" s="6">
        <v>0.95</v>
      </c>
      <c r="AA107" s="6">
        <v>0.95</v>
      </c>
      <c r="AB107" s="6">
        <v>0.95</v>
      </c>
      <c r="AC107" s="6">
        <v>0.95</v>
      </c>
      <c r="AD107" s="6">
        <v>0.95</v>
      </c>
      <c r="AE107" s="6">
        <v>0.95</v>
      </c>
      <c r="AF107" s="6">
        <v>0.95</v>
      </c>
      <c r="AG107" s="6">
        <v>0.95</v>
      </c>
      <c r="AH107" s="6">
        <v>0.95</v>
      </c>
      <c r="AI107" s="6">
        <v>0.95</v>
      </c>
      <c r="AJ107" s="6">
        <v>0.95</v>
      </c>
      <c r="AK107" s="6">
        <v>0.95</v>
      </c>
      <c r="AL107" s="6">
        <v>0.95</v>
      </c>
      <c r="AM107" s="6">
        <v>0.95</v>
      </c>
      <c r="AN107" s="6">
        <v>0.95</v>
      </c>
      <c r="AO107" s="6">
        <v>0.95</v>
      </c>
      <c r="AP107" s="6">
        <v>0.95</v>
      </c>
      <c r="AQ107" s="6">
        <v>0.95</v>
      </c>
      <c r="AR107" s="6">
        <v>0.95</v>
      </c>
      <c r="AS107" s="6">
        <v>0.95</v>
      </c>
      <c r="AT107" s="6">
        <v>0.95</v>
      </c>
      <c r="AU107" s="6">
        <v>0.94699999999999995</v>
      </c>
      <c r="AV107" s="6">
        <v>0.94399999999999995</v>
      </c>
      <c r="AW107" s="6">
        <v>0.94099999999999995</v>
      </c>
      <c r="AX107" s="6">
        <v>0.93799999999999994</v>
      </c>
      <c r="AY107" s="6">
        <v>0.93499999999999994</v>
      </c>
      <c r="AZ107" s="6">
        <v>0.93199999999999994</v>
      </c>
      <c r="BA107" s="6">
        <v>0.92899999999999994</v>
      </c>
      <c r="BB107" s="6">
        <v>0.92599999999999993</v>
      </c>
      <c r="BC107" s="6">
        <v>0.92299999999999993</v>
      </c>
      <c r="BD107" s="6">
        <v>0.91999999999999993</v>
      </c>
      <c r="BE107" s="6">
        <v>0.91699999999999993</v>
      </c>
      <c r="BF107" s="6">
        <v>0.91399999999999992</v>
      </c>
      <c r="BG107" s="6">
        <v>0.91099999999999992</v>
      </c>
      <c r="BH107" s="6">
        <v>0.90799999999999992</v>
      </c>
      <c r="BI107" s="6">
        <v>0.90499999999999992</v>
      </c>
      <c r="BJ107" s="6">
        <v>0.90199999999999991</v>
      </c>
      <c r="BK107" s="6">
        <v>0.89899999999999991</v>
      </c>
      <c r="BL107" s="6">
        <v>0.89599999999999991</v>
      </c>
      <c r="BM107" s="6">
        <v>0.8929999999999999</v>
      </c>
      <c r="BN107" s="6">
        <v>0.89</v>
      </c>
      <c r="BO107" s="6">
        <v>0.88700000000000045</v>
      </c>
      <c r="BP107" s="6">
        <v>0.88400000000000034</v>
      </c>
      <c r="BQ107" s="6">
        <v>0.88100000000000023</v>
      </c>
      <c r="BR107" s="6">
        <v>0.87800000000000011</v>
      </c>
      <c r="BS107" s="6">
        <v>0.875</v>
      </c>
      <c r="BT107" s="6">
        <v>0.87199999999999989</v>
      </c>
      <c r="BU107" s="6">
        <v>0.86899999999999977</v>
      </c>
      <c r="BV107" s="6">
        <v>0.86600000000000055</v>
      </c>
      <c r="BW107" s="6">
        <v>0.86300000000000043</v>
      </c>
      <c r="BX107" s="6">
        <v>0.86</v>
      </c>
      <c r="BY107" s="6">
        <v>0.84999999999999787</v>
      </c>
      <c r="BZ107" s="6">
        <v>0.83999999999999986</v>
      </c>
      <c r="CA107" s="6">
        <v>0.82999999999999829</v>
      </c>
      <c r="CB107" s="6">
        <v>0.82000000000000028</v>
      </c>
      <c r="CC107" s="6">
        <v>0.81</v>
      </c>
      <c r="CD107" s="6">
        <v>0.79</v>
      </c>
      <c r="CE107" s="6">
        <v>0.79</v>
      </c>
      <c r="CF107" s="6">
        <v>0.79</v>
      </c>
      <c r="CG107" s="6">
        <v>0.79</v>
      </c>
      <c r="CH107" s="6">
        <v>0.79</v>
      </c>
      <c r="CI107" s="6">
        <v>0.79</v>
      </c>
      <c r="CJ107" s="6">
        <v>0.79</v>
      </c>
      <c r="CK107" s="6">
        <v>0.79</v>
      </c>
      <c r="CL107" s="6">
        <v>0.79</v>
      </c>
      <c r="CM107" s="6">
        <v>0.79</v>
      </c>
      <c r="CN107" s="6">
        <v>0.79</v>
      </c>
      <c r="CO107" s="6">
        <v>0.79</v>
      </c>
      <c r="CP107" s="6">
        <v>0.79</v>
      </c>
      <c r="CQ107" s="6">
        <v>0.79</v>
      </c>
      <c r="CR107" s="6">
        <v>0.79</v>
      </c>
      <c r="CS107" s="6">
        <v>0.79</v>
      </c>
      <c r="CT107" s="6">
        <v>0.79</v>
      </c>
      <c r="CU107" s="6">
        <v>0.79</v>
      </c>
      <c r="CV107" s="6">
        <v>0.79</v>
      </c>
    </row>
    <row r="108" spans="1:100" x14ac:dyDescent="0.25">
      <c r="A108" s="8">
        <v>106</v>
      </c>
      <c r="B108" s="27" t="s">
        <v>298</v>
      </c>
      <c r="C108" s="8" t="s">
        <v>51</v>
      </c>
      <c r="D108" s="6">
        <v>0.95</v>
      </c>
      <c r="E108" s="6">
        <v>0.95</v>
      </c>
      <c r="F108" s="6">
        <v>0.95</v>
      </c>
      <c r="G108" s="6">
        <v>0.95</v>
      </c>
      <c r="H108" s="6">
        <v>0.95</v>
      </c>
      <c r="I108" s="6">
        <v>0.95</v>
      </c>
      <c r="J108" s="6">
        <v>0.95</v>
      </c>
      <c r="K108" s="6">
        <v>0.95</v>
      </c>
      <c r="L108" s="6">
        <v>0.95</v>
      </c>
      <c r="M108" s="6">
        <v>0.95</v>
      </c>
      <c r="N108" s="6">
        <v>0.95</v>
      </c>
      <c r="O108" s="6">
        <v>0.95</v>
      </c>
      <c r="P108" s="6">
        <v>0.95</v>
      </c>
      <c r="Q108" s="6">
        <v>0.95</v>
      </c>
      <c r="R108" s="6">
        <v>0.95</v>
      </c>
      <c r="S108" s="6">
        <v>0.95</v>
      </c>
      <c r="T108" s="6">
        <v>0.95</v>
      </c>
      <c r="U108" s="6">
        <v>0.95</v>
      </c>
      <c r="V108" s="6">
        <v>0.95</v>
      </c>
      <c r="W108" s="6">
        <v>0.95</v>
      </c>
      <c r="X108" s="6">
        <v>0.95</v>
      </c>
      <c r="Y108" s="6">
        <v>0.95</v>
      </c>
      <c r="Z108" s="6">
        <v>0.95</v>
      </c>
      <c r="AA108" s="6">
        <v>0.95</v>
      </c>
      <c r="AB108" s="6">
        <v>0.95</v>
      </c>
      <c r="AC108" s="6">
        <v>0.95</v>
      </c>
      <c r="AD108" s="6">
        <v>0.95</v>
      </c>
      <c r="AE108" s="6">
        <v>0.95</v>
      </c>
      <c r="AF108" s="6">
        <v>0.95</v>
      </c>
      <c r="AG108" s="6">
        <v>0.95</v>
      </c>
      <c r="AH108" s="6">
        <v>0.95</v>
      </c>
      <c r="AI108" s="6">
        <v>0.95</v>
      </c>
      <c r="AJ108" s="6">
        <v>0.95</v>
      </c>
      <c r="AK108" s="6">
        <v>0.95</v>
      </c>
      <c r="AL108" s="6">
        <v>0.95</v>
      </c>
      <c r="AM108" s="6">
        <v>0.95</v>
      </c>
      <c r="AN108" s="6">
        <v>0.95</v>
      </c>
      <c r="AO108" s="6">
        <v>0.95</v>
      </c>
      <c r="AP108" s="6">
        <v>0.95</v>
      </c>
      <c r="AQ108" s="6">
        <v>0.95</v>
      </c>
      <c r="AR108" s="6">
        <v>0.95</v>
      </c>
      <c r="AS108" s="6">
        <v>0.95</v>
      </c>
      <c r="AT108" s="6">
        <v>0.95</v>
      </c>
      <c r="AU108" s="6">
        <v>0.94699999999999995</v>
      </c>
      <c r="AV108" s="6">
        <v>0.94399999999999995</v>
      </c>
      <c r="AW108" s="6">
        <v>0.94099999999999995</v>
      </c>
      <c r="AX108" s="6">
        <v>0.93799999999999994</v>
      </c>
      <c r="AY108" s="6">
        <v>0.93499999999999994</v>
      </c>
      <c r="AZ108" s="6">
        <v>0.93199999999999994</v>
      </c>
      <c r="BA108" s="6">
        <v>0.92899999999999994</v>
      </c>
      <c r="BB108" s="6">
        <v>0.92599999999999993</v>
      </c>
      <c r="BC108" s="6">
        <v>0.92299999999999993</v>
      </c>
      <c r="BD108" s="6">
        <v>0.91999999999999993</v>
      </c>
      <c r="BE108" s="6">
        <v>0.91699999999999993</v>
      </c>
      <c r="BF108" s="6">
        <v>0.91399999999999992</v>
      </c>
      <c r="BG108" s="6">
        <v>0.91099999999999992</v>
      </c>
      <c r="BH108" s="6">
        <v>0.90799999999999992</v>
      </c>
      <c r="BI108" s="6">
        <v>0.90499999999999992</v>
      </c>
      <c r="BJ108" s="6">
        <v>0.90199999999999991</v>
      </c>
      <c r="BK108" s="6">
        <v>0.89899999999999991</v>
      </c>
      <c r="BL108" s="6">
        <v>0.89599999999999991</v>
      </c>
      <c r="BM108" s="6">
        <v>0.8929999999999999</v>
      </c>
      <c r="BN108" s="6">
        <v>0.89</v>
      </c>
      <c r="BO108" s="6">
        <v>0.88700000000000045</v>
      </c>
      <c r="BP108" s="6">
        <v>0.88400000000000034</v>
      </c>
      <c r="BQ108" s="6">
        <v>0.88100000000000023</v>
      </c>
      <c r="BR108" s="6">
        <v>0.87800000000000011</v>
      </c>
      <c r="BS108" s="6">
        <v>0.875</v>
      </c>
      <c r="BT108" s="6">
        <v>0.87199999999999989</v>
      </c>
      <c r="BU108" s="6">
        <v>0.86899999999999977</v>
      </c>
      <c r="BV108" s="6">
        <v>0.86600000000000055</v>
      </c>
      <c r="BW108" s="6">
        <v>0.86300000000000043</v>
      </c>
      <c r="BX108" s="6">
        <v>0.86</v>
      </c>
      <c r="BY108" s="6">
        <v>0.84999999999999787</v>
      </c>
      <c r="BZ108" s="6">
        <v>0.83999999999999986</v>
      </c>
      <c r="CA108" s="6">
        <v>0.82999999999999829</v>
      </c>
      <c r="CB108" s="6">
        <v>0.82000000000000028</v>
      </c>
      <c r="CC108" s="6">
        <v>0.81</v>
      </c>
      <c r="CD108" s="6">
        <v>0.79</v>
      </c>
      <c r="CE108" s="6">
        <v>0.79</v>
      </c>
      <c r="CF108" s="6">
        <v>0.79</v>
      </c>
      <c r="CG108" s="6">
        <v>0.79</v>
      </c>
      <c r="CH108" s="6">
        <v>0.79</v>
      </c>
      <c r="CI108" s="6">
        <v>0.79</v>
      </c>
      <c r="CJ108" s="6">
        <v>0.79</v>
      </c>
      <c r="CK108" s="6">
        <v>0.79</v>
      </c>
      <c r="CL108" s="6">
        <v>0.79</v>
      </c>
      <c r="CM108" s="6">
        <v>0.79</v>
      </c>
      <c r="CN108" s="6">
        <v>0.79</v>
      </c>
      <c r="CO108" s="6">
        <v>0.79</v>
      </c>
      <c r="CP108" s="6">
        <v>0.79</v>
      </c>
      <c r="CQ108" s="6">
        <v>0.79</v>
      </c>
      <c r="CR108" s="6">
        <v>0.79</v>
      </c>
      <c r="CS108" s="6">
        <v>0.79</v>
      </c>
      <c r="CT108" s="6">
        <v>0.79</v>
      </c>
      <c r="CU108" s="6">
        <v>0.79</v>
      </c>
      <c r="CV108" s="6">
        <v>0.79</v>
      </c>
    </row>
    <row r="109" spans="1:100" x14ac:dyDescent="0.25">
      <c r="A109" s="8">
        <v>107</v>
      </c>
      <c r="B109" s="27" t="s">
        <v>299</v>
      </c>
      <c r="C109" s="8" t="s">
        <v>52</v>
      </c>
      <c r="D109" s="6">
        <v>0.95</v>
      </c>
      <c r="E109" s="6">
        <v>0.95</v>
      </c>
      <c r="F109" s="6">
        <v>0.95</v>
      </c>
      <c r="G109" s="6">
        <v>0.95</v>
      </c>
      <c r="H109" s="6">
        <v>0.95</v>
      </c>
      <c r="I109" s="6">
        <v>0.95</v>
      </c>
      <c r="J109" s="6">
        <v>0.95</v>
      </c>
      <c r="K109" s="6">
        <v>0.95</v>
      </c>
      <c r="L109" s="6">
        <v>0.95</v>
      </c>
      <c r="M109" s="6">
        <v>0.95</v>
      </c>
      <c r="N109" s="6">
        <v>0.95</v>
      </c>
      <c r="O109" s="6">
        <v>0.95</v>
      </c>
      <c r="P109" s="6">
        <v>0.95</v>
      </c>
      <c r="Q109" s="6">
        <v>0.95</v>
      </c>
      <c r="R109" s="6">
        <v>0.95</v>
      </c>
      <c r="S109" s="6">
        <v>0.95</v>
      </c>
      <c r="T109" s="6">
        <v>0.95</v>
      </c>
      <c r="U109" s="6">
        <v>0.95</v>
      </c>
      <c r="V109" s="6">
        <v>0.95</v>
      </c>
      <c r="W109" s="6">
        <v>0.95</v>
      </c>
      <c r="X109" s="6">
        <v>0.95</v>
      </c>
      <c r="Y109" s="6">
        <v>0.95</v>
      </c>
      <c r="Z109" s="6">
        <v>0.95</v>
      </c>
      <c r="AA109" s="6">
        <v>0.95</v>
      </c>
      <c r="AB109" s="6">
        <v>0.95</v>
      </c>
      <c r="AC109" s="6">
        <v>0.95</v>
      </c>
      <c r="AD109" s="6">
        <v>0.95</v>
      </c>
      <c r="AE109" s="6">
        <v>0.95</v>
      </c>
      <c r="AF109" s="6">
        <v>0.95</v>
      </c>
      <c r="AG109" s="6">
        <v>0.95</v>
      </c>
      <c r="AH109" s="6">
        <v>0.95</v>
      </c>
      <c r="AI109" s="6">
        <v>0.95</v>
      </c>
      <c r="AJ109" s="6">
        <v>0.95</v>
      </c>
      <c r="AK109" s="6">
        <v>0.95</v>
      </c>
      <c r="AL109" s="6">
        <v>0.95</v>
      </c>
      <c r="AM109" s="6">
        <v>0.95</v>
      </c>
      <c r="AN109" s="6">
        <v>0.95</v>
      </c>
      <c r="AO109" s="6">
        <v>0.95</v>
      </c>
      <c r="AP109" s="6">
        <v>0.95</v>
      </c>
      <c r="AQ109" s="6">
        <v>0.95</v>
      </c>
      <c r="AR109" s="6">
        <v>0.95</v>
      </c>
      <c r="AS109" s="6">
        <v>0.95</v>
      </c>
      <c r="AT109" s="6">
        <v>0.95</v>
      </c>
      <c r="AU109" s="6">
        <v>0.94699999999999995</v>
      </c>
      <c r="AV109" s="6">
        <v>0.94399999999999995</v>
      </c>
      <c r="AW109" s="6">
        <v>0.94099999999999995</v>
      </c>
      <c r="AX109" s="6">
        <v>0.93799999999999994</v>
      </c>
      <c r="AY109" s="6">
        <v>0.93499999999999994</v>
      </c>
      <c r="AZ109" s="6">
        <v>0.93199999999999994</v>
      </c>
      <c r="BA109" s="6">
        <v>0.92899999999999994</v>
      </c>
      <c r="BB109" s="6">
        <v>0.92599999999999993</v>
      </c>
      <c r="BC109" s="6">
        <v>0.92299999999999993</v>
      </c>
      <c r="BD109" s="6">
        <v>0.91999999999999993</v>
      </c>
      <c r="BE109" s="6">
        <v>0.91699999999999993</v>
      </c>
      <c r="BF109" s="6">
        <v>0.91399999999999992</v>
      </c>
      <c r="BG109" s="6">
        <v>0.91099999999999992</v>
      </c>
      <c r="BH109" s="6">
        <v>0.90799999999999992</v>
      </c>
      <c r="BI109" s="6">
        <v>0.90499999999999992</v>
      </c>
      <c r="BJ109" s="6">
        <v>0.90199999999999991</v>
      </c>
      <c r="BK109" s="6">
        <v>0.89899999999999991</v>
      </c>
      <c r="BL109" s="6">
        <v>0.89599999999999991</v>
      </c>
      <c r="BM109" s="6">
        <v>0.8929999999999999</v>
      </c>
      <c r="BN109" s="6">
        <v>0.89</v>
      </c>
      <c r="BO109" s="6">
        <v>0.88700000000000045</v>
      </c>
      <c r="BP109" s="6">
        <v>0.88400000000000034</v>
      </c>
      <c r="BQ109" s="6">
        <v>0.88100000000000023</v>
      </c>
      <c r="BR109" s="6">
        <v>0.87800000000000011</v>
      </c>
      <c r="BS109" s="6">
        <v>0.875</v>
      </c>
      <c r="BT109" s="6">
        <v>0.87199999999999989</v>
      </c>
      <c r="BU109" s="6">
        <v>0.86899999999999977</v>
      </c>
      <c r="BV109" s="6">
        <v>0.86600000000000055</v>
      </c>
      <c r="BW109" s="6">
        <v>0.86300000000000043</v>
      </c>
      <c r="BX109" s="6">
        <v>0.86</v>
      </c>
      <c r="BY109" s="6">
        <v>0.84999999999999787</v>
      </c>
      <c r="BZ109" s="6">
        <v>0.83999999999999986</v>
      </c>
      <c r="CA109" s="6">
        <v>0.82999999999999829</v>
      </c>
      <c r="CB109" s="6">
        <v>0.82000000000000028</v>
      </c>
      <c r="CC109" s="6">
        <v>0.81</v>
      </c>
      <c r="CD109" s="6">
        <v>0.79</v>
      </c>
      <c r="CE109" s="6">
        <v>0.79</v>
      </c>
      <c r="CF109" s="6">
        <v>0.79</v>
      </c>
      <c r="CG109" s="6">
        <v>0.79</v>
      </c>
      <c r="CH109" s="6">
        <v>0.79</v>
      </c>
      <c r="CI109" s="6">
        <v>0.79</v>
      </c>
      <c r="CJ109" s="6">
        <v>0.79</v>
      </c>
      <c r="CK109" s="6">
        <v>0.79</v>
      </c>
      <c r="CL109" s="6">
        <v>0.79</v>
      </c>
      <c r="CM109" s="6">
        <v>0.79</v>
      </c>
      <c r="CN109" s="6">
        <v>0.79</v>
      </c>
      <c r="CO109" s="6">
        <v>0.79</v>
      </c>
      <c r="CP109" s="6">
        <v>0.79</v>
      </c>
      <c r="CQ109" s="6">
        <v>0.79</v>
      </c>
      <c r="CR109" s="6">
        <v>0.79</v>
      </c>
      <c r="CS109" s="6">
        <v>0.79</v>
      </c>
      <c r="CT109" s="6">
        <v>0.79</v>
      </c>
      <c r="CU109" s="6">
        <v>0.79</v>
      </c>
      <c r="CV109" s="6">
        <v>0.79</v>
      </c>
    </row>
    <row r="110" spans="1:100" x14ac:dyDescent="0.25">
      <c r="A110" s="8">
        <v>108</v>
      </c>
      <c r="B110" s="27" t="s">
        <v>300</v>
      </c>
      <c r="C110" s="8" t="s">
        <v>53</v>
      </c>
      <c r="D110" s="6">
        <v>0.95</v>
      </c>
      <c r="E110" s="6">
        <v>0.95</v>
      </c>
      <c r="F110" s="6">
        <v>0.95</v>
      </c>
      <c r="G110" s="6">
        <v>0.95</v>
      </c>
      <c r="H110" s="6">
        <v>0.95</v>
      </c>
      <c r="I110" s="6">
        <v>0.95</v>
      </c>
      <c r="J110" s="6">
        <v>0.95</v>
      </c>
      <c r="K110" s="6">
        <v>0.95</v>
      </c>
      <c r="L110" s="6">
        <v>0.95</v>
      </c>
      <c r="M110" s="6">
        <v>0.95</v>
      </c>
      <c r="N110" s="6">
        <v>0.95</v>
      </c>
      <c r="O110" s="6">
        <v>0.95</v>
      </c>
      <c r="P110" s="6">
        <v>0.95</v>
      </c>
      <c r="Q110" s="6">
        <v>0.95</v>
      </c>
      <c r="R110" s="6">
        <v>0.95</v>
      </c>
      <c r="S110" s="6">
        <v>0.95</v>
      </c>
      <c r="T110" s="6">
        <v>0.95</v>
      </c>
      <c r="U110" s="6">
        <v>0.95</v>
      </c>
      <c r="V110" s="6">
        <v>0.95</v>
      </c>
      <c r="W110" s="6">
        <v>0.95</v>
      </c>
      <c r="X110" s="6">
        <v>0.95</v>
      </c>
      <c r="Y110" s="6">
        <v>0.95</v>
      </c>
      <c r="Z110" s="6">
        <v>0.95</v>
      </c>
      <c r="AA110" s="6">
        <v>0.95</v>
      </c>
      <c r="AB110" s="6">
        <v>0.95</v>
      </c>
      <c r="AC110" s="6">
        <v>0.95</v>
      </c>
      <c r="AD110" s="6">
        <v>0.95</v>
      </c>
      <c r="AE110" s="6">
        <v>0.95</v>
      </c>
      <c r="AF110" s="6">
        <v>0.95</v>
      </c>
      <c r="AG110" s="6">
        <v>0.95</v>
      </c>
      <c r="AH110" s="6">
        <v>0.95</v>
      </c>
      <c r="AI110" s="6">
        <v>0.95</v>
      </c>
      <c r="AJ110" s="6">
        <v>0.95</v>
      </c>
      <c r="AK110" s="6">
        <v>0.95</v>
      </c>
      <c r="AL110" s="6">
        <v>0.95</v>
      </c>
      <c r="AM110" s="6">
        <v>0.95</v>
      </c>
      <c r="AN110" s="6">
        <v>0.95</v>
      </c>
      <c r="AO110" s="6">
        <v>0.95</v>
      </c>
      <c r="AP110" s="6">
        <v>0.95</v>
      </c>
      <c r="AQ110" s="6">
        <v>0.95</v>
      </c>
      <c r="AR110" s="6">
        <v>0.95</v>
      </c>
      <c r="AS110" s="6">
        <v>0.95</v>
      </c>
      <c r="AT110" s="6">
        <v>0.95</v>
      </c>
      <c r="AU110" s="6">
        <v>0.94699999999999995</v>
      </c>
      <c r="AV110" s="6">
        <v>0.94399999999999995</v>
      </c>
      <c r="AW110" s="6">
        <v>0.94099999999999995</v>
      </c>
      <c r="AX110" s="6">
        <v>0.93799999999999994</v>
      </c>
      <c r="AY110" s="6">
        <v>0.93499999999999994</v>
      </c>
      <c r="AZ110" s="6">
        <v>0.93199999999999994</v>
      </c>
      <c r="BA110" s="6">
        <v>0.92899999999999994</v>
      </c>
      <c r="BB110" s="6">
        <v>0.92599999999999993</v>
      </c>
      <c r="BC110" s="6">
        <v>0.92299999999999993</v>
      </c>
      <c r="BD110" s="6">
        <v>0.91999999999999993</v>
      </c>
      <c r="BE110" s="6">
        <v>0.91699999999999993</v>
      </c>
      <c r="BF110" s="6">
        <v>0.91399999999999992</v>
      </c>
      <c r="BG110" s="6">
        <v>0.91099999999999992</v>
      </c>
      <c r="BH110" s="6">
        <v>0.90799999999999992</v>
      </c>
      <c r="BI110" s="6">
        <v>0.90499999999999992</v>
      </c>
      <c r="BJ110" s="6">
        <v>0.90199999999999991</v>
      </c>
      <c r="BK110" s="6">
        <v>0.89899999999999991</v>
      </c>
      <c r="BL110" s="6">
        <v>0.89599999999999991</v>
      </c>
      <c r="BM110" s="6">
        <v>0.8929999999999999</v>
      </c>
      <c r="BN110" s="6">
        <v>0.89</v>
      </c>
      <c r="BO110" s="6">
        <v>0.88700000000000045</v>
      </c>
      <c r="BP110" s="6">
        <v>0.88400000000000034</v>
      </c>
      <c r="BQ110" s="6">
        <v>0.88100000000000023</v>
      </c>
      <c r="BR110" s="6">
        <v>0.87800000000000011</v>
      </c>
      <c r="BS110" s="6">
        <v>0.875</v>
      </c>
      <c r="BT110" s="6">
        <v>0.87199999999999989</v>
      </c>
      <c r="BU110" s="6">
        <v>0.86899999999999977</v>
      </c>
      <c r="BV110" s="6">
        <v>0.86600000000000055</v>
      </c>
      <c r="BW110" s="6">
        <v>0.86300000000000043</v>
      </c>
      <c r="BX110" s="6">
        <v>0.86</v>
      </c>
      <c r="BY110" s="6">
        <v>0.84999999999999787</v>
      </c>
      <c r="BZ110" s="6">
        <v>0.83999999999999986</v>
      </c>
      <c r="CA110" s="6">
        <v>0.82999999999999829</v>
      </c>
      <c r="CB110" s="6">
        <v>0.82000000000000028</v>
      </c>
      <c r="CC110" s="6">
        <v>0.81</v>
      </c>
      <c r="CD110" s="6">
        <v>0.79</v>
      </c>
      <c r="CE110" s="6">
        <v>0.79</v>
      </c>
      <c r="CF110" s="6">
        <v>0.79</v>
      </c>
      <c r="CG110" s="6">
        <v>0.79</v>
      </c>
      <c r="CH110" s="6">
        <v>0.79</v>
      </c>
      <c r="CI110" s="6">
        <v>0.79</v>
      </c>
      <c r="CJ110" s="6">
        <v>0.79</v>
      </c>
      <c r="CK110" s="6">
        <v>0.79</v>
      </c>
      <c r="CL110" s="6">
        <v>0.79</v>
      </c>
      <c r="CM110" s="6">
        <v>0.79</v>
      </c>
      <c r="CN110" s="6">
        <v>0.79</v>
      </c>
      <c r="CO110" s="6">
        <v>0.79</v>
      </c>
      <c r="CP110" s="6">
        <v>0.79</v>
      </c>
      <c r="CQ110" s="6">
        <v>0.79</v>
      </c>
      <c r="CR110" s="6">
        <v>0.79</v>
      </c>
      <c r="CS110" s="6">
        <v>0.79</v>
      </c>
      <c r="CT110" s="6">
        <v>0.79</v>
      </c>
      <c r="CU110" s="6">
        <v>0.79</v>
      </c>
      <c r="CV110" s="6">
        <v>0.79</v>
      </c>
    </row>
    <row r="111" spans="1:100" x14ac:dyDescent="0.25">
      <c r="A111" s="8">
        <v>109</v>
      </c>
      <c r="B111" s="27" t="s">
        <v>301</v>
      </c>
      <c r="C111" s="8" t="s">
        <v>54</v>
      </c>
      <c r="D111" s="6">
        <v>0.95</v>
      </c>
      <c r="E111" s="6">
        <v>0.95</v>
      </c>
      <c r="F111" s="6">
        <v>0.95</v>
      </c>
      <c r="G111" s="6">
        <v>0.95</v>
      </c>
      <c r="H111" s="6">
        <v>0.95</v>
      </c>
      <c r="I111" s="6">
        <v>0.95</v>
      </c>
      <c r="J111" s="6">
        <v>0.95</v>
      </c>
      <c r="K111" s="6">
        <v>0.95</v>
      </c>
      <c r="L111" s="6">
        <v>0.95</v>
      </c>
      <c r="M111" s="6">
        <v>0.95</v>
      </c>
      <c r="N111" s="6">
        <v>0.95</v>
      </c>
      <c r="O111" s="6">
        <v>0.95</v>
      </c>
      <c r="P111" s="6">
        <v>0.95</v>
      </c>
      <c r="Q111" s="6">
        <v>0.95</v>
      </c>
      <c r="R111" s="6">
        <v>0.95</v>
      </c>
      <c r="S111" s="6">
        <v>0.95</v>
      </c>
      <c r="T111" s="6">
        <v>0.95</v>
      </c>
      <c r="U111" s="6">
        <v>0.95</v>
      </c>
      <c r="V111" s="6">
        <v>0.95</v>
      </c>
      <c r="W111" s="6">
        <v>0.95</v>
      </c>
      <c r="X111" s="6">
        <v>0.95</v>
      </c>
      <c r="Y111" s="6">
        <v>0.95</v>
      </c>
      <c r="Z111" s="6">
        <v>0.95</v>
      </c>
      <c r="AA111" s="6">
        <v>0.95</v>
      </c>
      <c r="AB111" s="6">
        <v>0.95</v>
      </c>
      <c r="AC111" s="6">
        <v>0.95</v>
      </c>
      <c r="AD111" s="6">
        <v>0.95</v>
      </c>
      <c r="AE111" s="6">
        <v>0.95</v>
      </c>
      <c r="AF111" s="6">
        <v>0.95</v>
      </c>
      <c r="AG111" s="6">
        <v>0.95</v>
      </c>
      <c r="AH111" s="6">
        <v>0.95</v>
      </c>
      <c r="AI111" s="6">
        <v>0.95</v>
      </c>
      <c r="AJ111" s="6">
        <v>0.95</v>
      </c>
      <c r="AK111" s="6">
        <v>0.95</v>
      </c>
      <c r="AL111" s="6">
        <v>0.95</v>
      </c>
      <c r="AM111" s="6">
        <v>0.95</v>
      </c>
      <c r="AN111" s="6">
        <v>0.95</v>
      </c>
      <c r="AO111" s="6">
        <v>0.95</v>
      </c>
      <c r="AP111" s="6">
        <v>0.95</v>
      </c>
      <c r="AQ111" s="6">
        <v>0.95</v>
      </c>
      <c r="AR111" s="6">
        <v>0.95</v>
      </c>
      <c r="AS111" s="6">
        <v>0.95</v>
      </c>
      <c r="AT111" s="6">
        <v>0.95</v>
      </c>
      <c r="AU111" s="6">
        <v>0.94699999999999995</v>
      </c>
      <c r="AV111" s="6">
        <v>0.94399999999999995</v>
      </c>
      <c r="AW111" s="6">
        <v>0.94099999999999995</v>
      </c>
      <c r="AX111" s="6">
        <v>0.93799999999999994</v>
      </c>
      <c r="AY111" s="6">
        <v>0.93499999999999994</v>
      </c>
      <c r="AZ111" s="6">
        <v>0.93199999999999994</v>
      </c>
      <c r="BA111" s="6">
        <v>0.92899999999999994</v>
      </c>
      <c r="BB111" s="6">
        <v>0.92599999999999993</v>
      </c>
      <c r="BC111" s="6">
        <v>0.92299999999999993</v>
      </c>
      <c r="BD111" s="6">
        <v>0.91999999999999993</v>
      </c>
      <c r="BE111" s="6">
        <v>0.91699999999999993</v>
      </c>
      <c r="BF111" s="6">
        <v>0.91399999999999992</v>
      </c>
      <c r="BG111" s="6">
        <v>0.91099999999999992</v>
      </c>
      <c r="BH111" s="6">
        <v>0.90799999999999992</v>
      </c>
      <c r="BI111" s="6">
        <v>0.90499999999999992</v>
      </c>
      <c r="BJ111" s="6">
        <v>0.90199999999999991</v>
      </c>
      <c r="BK111" s="6">
        <v>0.89899999999999991</v>
      </c>
      <c r="BL111" s="6">
        <v>0.89599999999999991</v>
      </c>
      <c r="BM111" s="6">
        <v>0.8929999999999999</v>
      </c>
      <c r="BN111" s="6">
        <v>0.89</v>
      </c>
      <c r="BO111" s="6">
        <v>0.88700000000000045</v>
      </c>
      <c r="BP111" s="6">
        <v>0.88400000000000034</v>
      </c>
      <c r="BQ111" s="6">
        <v>0.88100000000000023</v>
      </c>
      <c r="BR111" s="6">
        <v>0.87800000000000011</v>
      </c>
      <c r="BS111" s="6">
        <v>0.875</v>
      </c>
      <c r="BT111" s="6">
        <v>0.87199999999999989</v>
      </c>
      <c r="BU111" s="6">
        <v>0.86899999999999977</v>
      </c>
      <c r="BV111" s="6">
        <v>0.86600000000000055</v>
      </c>
      <c r="BW111" s="6">
        <v>0.86300000000000043</v>
      </c>
      <c r="BX111" s="6">
        <v>0.86</v>
      </c>
      <c r="BY111" s="6">
        <v>0.84999999999999787</v>
      </c>
      <c r="BZ111" s="6">
        <v>0.83999999999999986</v>
      </c>
      <c r="CA111" s="6">
        <v>0.82999999999999829</v>
      </c>
      <c r="CB111" s="6">
        <v>0.82000000000000028</v>
      </c>
      <c r="CC111" s="6">
        <v>0.81</v>
      </c>
      <c r="CD111" s="6">
        <v>0.79</v>
      </c>
      <c r="CE111" s="6">
        <v>0.79</v>
      </c>
      <c r="CF111" s="6">
        <v>0.79</v>
      </c>
      <c r="CG111" s="6">
        <v>0.79</v>
      </c>
      <c r="CH111" s="6">
        <v>0.79</v>
      </c>
      <c r="CI111" s="6">
        <v>0.79</v>
      </c>
      <c r="CJ111" s="6">
        <v>0.79</v>
      </c>
      <c r="CK111" s="6">
        <v>0.79</v>
      </c>
      <c r="CL111" s="6">
        <v>0.79</v>
      </c>
      <c r="CM111" s="6">
        <v>0.79</v>
      </c>
      <c r="CN111" s="6">
        <v>0.79</v>
      </c>
      <c r="CO111" s="6">
        <v>0.79</v>
      </c>
      <c r="CP111" s="6">
        <v>0.79</v>
      </c>
      <c r="CQ111" s="6">
        <v>0.79</v>
      </c>
      <c r="CR111" s="6">
        <v>0.79</v>
      </c>
      <c r="CS111" s="6">
        <v>0.79</v>
      </c>
      <c r="CT111" s="6">
        <v>0.79</v>
      </c>
      <c r="CU111" s="6">
        <v>0.79</v>
      </c>
      <c r="CV111" s="6">
        <v>0.79</v>
      </c>
    </row>
    <row r="112" spans="1:100" x14ac:dyDescent="0.25">
      <c r="A112" s="8">
        <v>110</v>
      </c>
      <c r="B112" s="27" t="s">
        <v>302</v>
      </c>
      <c r="C112" s="8" t="s">
        <v>55</v>
      </c>
      <c r="D112" s="6">
        <v>0.95</v>
      </c>
      <c r="E112" s="6">
        <v>0.95</v>
      </c>
      <c r="F112" s="6">
        <v>0.95</v>
      </c>
      <c r="G112" s="6">
        <v>0.95</v>
      </c>
      <c r="H112" s="6">
        <v>0.95</v>
      </c>
      <c r="I112" s="6">
        <v>0.95</v>
      </c>
      <c r="J112" s="6">
        <v>0.95</v>
      </c>
      <c r="K112" s="6">
        <v>0.95</v>
      </c>
      <c r="L112" s="6">
        <v>0.95</v>
      </c>
      <c r="M112" s="6">
        <v>0.95</v>
      </c>
      <c r="N112" s="6">
        <v>0.95</v>
      </c>
      <c r="O112" s="6">
        <v>0.95</v>
      </c>
      <c r="P112" s="6">
        <v>0.95</v>
      </c>
      <c r="Q112" s="6">
        <v>0.95</v>
      </c>
      <c r="R112" s="6">
        <v>0.95</v>
      </c>
      <c r="S112" s="6">
        <v>0.95</v>
      </c>
      <c r="T112" s="6">
        <v>0.95</v>
      </c>
      <c r="U112" s="6">
        <v>0.95</v>
      </c>
      <c r="V112" s="6">
        <v>0.95</v>
      </c>
      <c r="W112" s="6">
        <v>0.95</v>
      </c>
      <c r="X112" s="6">
        <v>0.95</v>
      </c>
      <c r="Y112" s="6">
        <v>0.95</v>
      </c>
      <c r="Z112" s="6">
        <v>0.95</v>
      </c>
      <c r="AA112" s="6">
        <v>0.95</v>
      </c>
      <c r="AB112" s="6">
        <v>0.95</v>
      </c>
      <c r="AC112" s="6">
        <v>0.95</v>
      </c>
      <c r="AD112" s="6">
        <v>0.95</v>
      </c>
      <c r="AE112" s="6">
        <v>0.95</v>
      </c>
      <c r="AF112" s="6">
        <v>0.95</v>
      </c>
      <c r="AG112" s="6">
        <v>0.95</v>
      </c>
      <c r="AH112" s="6">
        <v>0.95</v>
      </c>
      <c r="AI112" s="6">
        <v>0.95</v>
      </c>
      <c r="AJ112" s="6">
        <v>0.95</v>
      </c>
      <c r="AK112" s="6">
        <v>0.95</v>
      </c>
      <c r="AL112" s="6">
        <v>0.95</v>
      </c>
      <c r="AM112" s="6">
        <v>0.95</v>
      </c>
      <c r="AN112" s="6">
        <v>0.95</v>
      </c>
      <c r="AO112" s="6">
        <v>0.95</v>
      </c>
      <c r="AP112" s="6">
        <v>0.95</v>
      </c>
      <c r="AQ112" s="6">
        <v>0.95</v>
      </c>
      <c r="AR112" s="6">
        <v>0.95</v>
      </c>
      <c r="AS112" s="6">
        <v>0.95</v>
      </c>
      <c r="AT112" s="6">
        <v>0.95</v>
      </c>
      <c r="AU112" s="6">
        <v>0.94699999999999995</v>
      </c>
      <c r="AV112" s="6">
        <v>0.94399999999999995</v>
      </c>
      <c r="AW112" s="6">
        <v>0.94099999999999995</v>
      </c>
      <c r="AX112" s="6">
        <v>0.93799999999999994</v>
      </c>
      <c r="AY112" s="6">
        <v>0.93499999999999994</v>
      </c>
      <c r="AZ112" s="6">
        <v>0.93199999999999994</v>
      </c>
      <c r="BA112" s="6">
        <v>0.92899999999999994</v>
      </c>
      <c r="BB112" s="6">
        <v>0.92599999999999993</v>
      </c>
      <c r="BC112" s="6">
        <v>0.92299999999999993</v>
      </c>
      <c r="BD112" s="6">
        <v>0.91999999999999993</v>
      </c>
      <c r="BE112" s="6">
        <v>0.91699999999999993</v>
      </c>
      <c r="BF112" s="6">
        <v>0.91399999999999992</v>
      </c>
      <c r="BG112" s="6">
        <v>0.91099999999999992</v>
      </c>
      <c r="BH112" s="6">
        <v>0.90799999999999992</v>
      </c>
      <c r="BI112" s="6">
        <v>0.90499999999999992</v>
      </c>
      <c r="BJ112" s="6">
        <v>0.90199999999999991</v>
      </c>
      <c r="BK112" s="6">
        <v>0.89899999999999991</v>
      </c>
      <c r="BL112" s="6">
        <v>0.89599999999999991</v>
      </c>
      <c r="BM112" s="6">
        <v>0.8929999999999999</v>
      </c>
      <c r="BN112" s="6">
        <v>0.89</v>
      </c>
      <c r="BO112" s="6">
        <v>0.88700000000000045</v>
      </c>
      <c r="BP112" s="6">
        <v>0.88400000000000034</v>
      </c>
      <c r="BQ112" s="6">
        <v>0.88100000000000023</v>
      </c>
      <c r="BR112" s="6">
        <v>0.87800000000000011</v>
      </c>
      <c r="BS112" s="6">
        <v>0.875</v>
      </c>
      <c r="BT112" s="6">
        <v>0.87199999999999989</v>
      </c>
      <c r="BU112" s="6">
        <v>0.86899999999999977</v>
      </c>
      <c r="BV112" s="6">
        <v>0.86600000000000055</v>
      </c>
      <c r="BW112" s="6">
        <v>0.86300000000000043</v>
      </c>
      <c r="BX112" s="6">
        <v>0.86</v>
      </c>
      <c r="BY112" s="6">
        <v>0.84999999999999787</v>
      </c>
      <c r="BZ112" s="6">
        <v>0.83999999999999986</v>
      </c>
      <c r="CA112" s="6">
        <v>0.82999999999999829</v>
      </c>
      <c r="CB112" s="6">
        <v>0.82000000000000028</v>
      </c>
      <c r="CC112" s="6">
        <v>0.81</v>
      </c>
      <c r="CD112" s="6">
        <v>0.79</v>
      </c>
      <c r="CE112" s="6">
        <v>0.79</v>
      </c>
      <c r="CF112" s="6">
        <v>0.79</v>
      </c>
      <c r="CG112" s="6">
        <v>0.79</v>
      </c>
      <c r="CH112" s="6">
        <v>0.79</v>
      </c>
      <c r="CI112" s="6">
        <v>0.79</v>
      </c>
      <c r="CJ112" s="6">
        <v>0.79</v>
      </c>
      <c r="CK112" s="6">
        <v>0.79</v>
      </c>
      <c r="CL112" s="6">
        <v>0.79</v>
      </c>
      <c r="CM112" s="6">
        <v>0.79</v>
      </c>
      <c r="CN112" s="6">
        <v>0.79</v>
      </c>
      <c r="CO112" s="6">
        <v>0.79</v>
      </c>
      <c r="CP112" s="6">
        <v>0.79</v>
      </c>
      <c r="CQ112" s="6">
        <v>0.79</v>
      </c>
      <c r="CR112" s="6">
        <v>0.79</v>
      </c>
      <c r="CS112" s="6">
        <v>0.79</v>
      </c>
      <c r="CT112" s="6">
        <v>0.79</v>
      </c>
      <c r="CU112" s="6">
        <v>0.79</v>
      </c>
      <c r="CV112" s="6">
        <v>0.79</v>
      </c>
    </row>
    <row r="113" spans="1:100" x14ac:dyDescent="0.25">
      <c r="A113" s="8">
        <v>111</v>
      </c>
      <c r="B113" s="27" t="s">
        <v>303</v>
      </c>
      <c r="C113" s="8" t="s">
        <v>56</v>
      </c>
      <c r="D113" s="6">
        <v>0.95</v>
      </c>
      <c r="E113" s="6">
        <v>0.95</v>
      </c>
      <c r="F113" s="6">
        <v>0.95</v>
      </c>
      <c r="G113" s="6">
        <v>0.95</v>
      </c>
      <c r="H113" s="6">
        <v>0.95</v>
      </c>
      <c r="I113" s="6">
        <v>0.95</v>
      </c>
      <c r="J113" s="6">
        <v>0.95</v>
      </c>
      <c r="K113" s="6">
        <v>0.95</v>
      </c>
      <c r="L113" s="6">
        <v>0.95</v>
      </c>
      <c r="M113" s="6">
        <v>0.95</v>
      </c>
      <c r="N113" s="6">
        <v>0.95</v>
      </c>
      <c r="O113" s="6">
        <v>0.95</v>
      </c>
      <c r="P113" s="6">
        <v>0.95</v>
      </c>
      <c r="Q113" s="6">
        <v>0.95</v>
      </c>
      <c r="R113" s="6">
        <v>0.95</v>
      </c>
      <c r="S113" s="6">
        <v>0.95</v>
      </c>
      <c r="T113" s="6">
        <v>0.95</v>
      </c>
      <c r="U113" s="6">
        <v>0.95</v>
      </c>
      <c r="V113" s="6">
        <v>0.95</v>
      </c>
      <c r="W113" s="6">
        <v>0.95</v>
      </c>
      <c r="X113" s="6">
        <v>0.95</v>
      </c>
      <c r="Y113" s="6">
        <v>0.95</v>
      </c>
      <c r="Z113" s="6">
        <v>0.95</v>
      </c>
      <c r="AA113" s="6">
        <v>0.95</v>
      </c>
      <c r="AB113" s="6">
        <v>0.95</v>
      </c>
      <c r="AC113" s="6">
        <v>0.95</v>
      </c>
      <c r="AD113" s="6">
        <v>0.95</v>
      </c>
      <c r="AE113" s="6">
        <v>0.95</v>
      </c>
      <c r="AF113" s="6">
        <v>0.95</v>
      </c>
      <c r="AG113" s="6">
        <v>0.95</v>
      </c>
      <c r="AH113" s="6">
        <v>0.95</v>
      </c>
      <c r="AI113" s="6">
        <v>0.95</v>
      </c>
      <c r="AJ113" s="6">
        <v>0.95</v>
      </c>
      <c r="AK113" s="6">
        <v>0.95</v>
      </c>
      <c r="AL113" s="6">
        <v>0.95</v>
      </c>
      <c r="AM113" s="6">
        <v>0.95</v>
      </c>
      <c r="AN113" s="6">
        <v>0.95</v>
      </c>
      <c r="AO113" s="6">
        <v>0.95</v>
      </c>
      <c r="AP113" s="6">
        <v>0.95</v>
      </c>
      <c r="AQ113" s="6">
        <v>0.95</v>
      </c>
      <c r="AR113" s="6">
        <v>0.95</v>
      </c>
      <c r="AS113" s="6">
        <v>0.95</v>
      </c>
      <c r="AT113" s="6">
        <v>0.95</v>
      </c>
      <c r="AU113" s="6">
        <v>0.94699999999999995</v>
      </c>
      <c r="AV113" s="6">
        <v>0.94399999999999995</v>
      </c>
      <c r="AW113" s="6">
        <v>0.94099999999999995</v>
      </c>
      <c r="AX113" s="6">
        <v>0.93799999999999994</v>
      </c>
      <c r="AY113" s="6">
        <v>0.93499999999999994</v>
      </c>
      <c r="AZ113" s="6">
        <v>0.93199999999999994</v>
      </c>
      <c r="BA113" s="6">
        <v>0.92899999999999994</v>
      </c>
      <c r="BB113" s="6">
        <v>0.92599999999999993</v>
      </c>
      <c r="BC113" s="6">
        <v>0.92299999999999993</v>
      </c>
      <c r="BD113" s="6">
        <v>0.91999999999999993</v>
      </c>
      <c r="BE113" s="6">
        <v>0.91699999999999993</v>
      </c>
      <c r="BF113" s="6">
        <v>0.91399999999999992</v>
      </c>
      <c r="BG113" s="6">
        <v>0.91099999999999992</v>
      </c>
      <c r="BH113" s="6">
        <v>0.90799999999999992</v>
      </c>
      <c r="BI113" s="6">
        <v>0.90499999999999992</v>
      </c>
      <c r="BJ113" s="6">
        <v>0.90199999999999991</v>
      </c>
      <c r="BK113" s="6">
        <v>0.89899999999999991</v>
      </c>
      <c r="BL113" s="6">
        <v>0.89599999999999991</v>
      </c>
      <c r="BM113" s="6">
        <v>0.8929999999999999</v>
      </c>
      <c r="BN113" s="6">
        <v>0.89</v>
      </c>
      <c r="BO113" s="6">
        <v>0.88700000000000045</v>
      </c>
      <c r="BP113" s="6">
        <v>0.88400000000000034</v>
      </c>
      <c r="BQ113" s="6">
        <v>0.88100000000000023</v>
      </c>
      <c r="BR113" s="6">
        <v>0.87800000000000011</v>
      </c>
      <c r="BS113" s="6">
        <v>0.875</v>
      </c>
      <c r="BT113" s="6">
        <v>0.87199999999999989</v>
      </c>
      <c r="BU113" s="6">
        <v>0.86899999999999977</v>
      </c>
      <c r="BV113" s="6">
        <v>0.86600000000000055</v>
      </c>
      <c r="BW113" s="6">
        <v>0.86300000000000043</v>
      </c>
      <c r="BX113" s="6">
        <v>0.86</v>
      </c>
      <c r="BY113" s="6">
        <v>0.84999999999999787</v>
      </c>
      <c r="BZ113" s="6">
        <v>0.83999999999999986</v>
      </c>
      <c r="CA113" s="6">
        <v>0.82999999999999829</v>
      </c>
      <c r="CB113" s="6">
        <v>0.82000000000000028</v>
      </c>
      <c r="CC113" s="6">
        <v>0.81</v>
      </c>
      <c r="CD113" s="6">
        <v>0.79</v>
      </c>
      <c r="CE113" s="6">
        <v>0.79</v>
      </c>
      <c r="CF113" s="6">
        <v>0.79</v>
      </c>
      <c r="CG113" s="6">
        <v>0.79</v>
      </c>
      <c r="CH113" s="6">
        <v>0.79</v>
      </c>
      <c r="CI113" s="6">
        <v>0.79</v>
      </c>
      <c r="CJ113" s="6">
        <v>0.79</v>
      </c>
      <c r="CK113" s="6">
        <v>0.79</v>
      </c>
      <c r="CL113" s="6">
        <v>0.79</v>
      </c>
      <c r="CM113" s="6">
        <v>0.79</v>
      </c>
      <c r="CN113" s="6">
        <v>0.79</v>
      </c>
      <c r="CO113" s="6">
        <v>0.79</v>
      </c>
      <c r="CP113" s="6">
        <v>0.79</v>
      </c>
      <c r="CQ113" s="6">
        <v>0.79</v>
      </c>
      <c r="CR113" s="6">
        <v>0.79</v>
      </c>
      <c r="CS113" s="6">
        <v>0.79</v>
      </c>
      <c r="CT113" s="6">
        <v>0.79</v>
      </c>
      <c r="CU113" s="6">
        <v>0.79</v>
      </c>
      <c r="CV113" s="6">
        <v>0.79</v>
      </c>
    </row>
    <row r="114" spans="1:100" x14ac:dyDescent="0.25">
      <c r="A114" s="8">
        <v>112</v>
      </c>
      <c r="B114" s="27" t="s">
        <v>304</v>
      </c>
      <c r="C114" s="8" t="s">
        <v>57</v>
      </c>
      <c r="D114" s="6">
        <v>0.95</v>
      </c>
      <c r="E114" s="6">
        <v>0.95</v>
      </c>
      <c r="F114" s="6">
        <v>0.95</v>
      </c>
      <c r="G114" s="6">
        <v>0.95</v>
      </c>
      <c r="H114" s="6">
        <v>0.95</v>
      </c>
      <c r="I114" s="6">
        <v>0.95</v>
      </c>
      <c r="J114" s="6">
        <v>0.95</v>
      </c>
      <c r="K114" s="6">
        <v>0.95</v>
      </c>
      <c r="L114" s="6">
        <v>0.95</v>
      </c>
      <c r="M114" s="6">
        <v>0.95</v>
      </c>
      <c r="N114" s="6">
        <v>0.95</v>
      </c>
      <c r="O114" s="6">
        <v>0.95</v>
      </c>
      <c r="P114" s="6">
        <v>0.95</v>
      </c>
      <c r="Q114" s="6">
        <v>0.95</v>
      </c>
      <c r="R114" s="6">
        <v>0.95</v>
      </c>
      <c r="S114" s="6">
        <v>0.95</v>
      </c>
      <c r="T114" s="6">
        <v>0.95</v>
      </c>
      <c r="U114" s="6">
        <v>0.95</v>
      </c>
      <c r="V114" s="6">
        <v>0.95</v>
      </c>
      <c r="W114" s="6">
        <v>0.95</v>
      </c>
      <c r="X114" s="6">
        <v>0.95</v>
      </c>
      <c r="Y114" s="6">
        <v>0.95</v>
      </c>
      <c r="Z114" s="6">
        <v>0.95</v>
      </c>
      <c r="AA114" s="6">
        <v>0.95</v>
      </c>
      <c r="AB114" s="6">
        <v>0.95</v>
      </c>
      <c r="AC114" s="6">
        <v>0.95</v>
      </c>
      <c r="AD114" s="6">
        <v>0.95</v>
      </c>
      <c r="AE114" s="6">
        <v>0.95</v>
      </c>
      <c r="AF114" s="6">
        <v>0.95</v>
      </c>
      <c r="AG114" s="6">
        <v>0.95</v>
      </c>
      <c r="AH114" s="6">
        <v>0.95</v>
      </c>
      <c r="AI114" s="6">
        <v>0.95</v>
      </c>
      <c r="AJ114" s="6">
        <v>0.95</v>
      </c>
      <c r="AK114" s="6">
        <v>0.95</v>
      </c>
      <c r="AL114" s="6">
        <v>0.95</v>
      </c>
      <c r="AM114" s="6">
        <v>0.95</v>
      </c>
      <c r="AN114" s="6">
        <v>0.95</v>
      </c>
      <c r="AO114" s="6">
        <v>0.95</v>
      </c>
      <c r="AP114" s="6">
        <v>0.95</v>
      </c>
      <c r="AQ114" s="6">
        <v>0.95</v>
      </c>
      <c r="AR114" s="6">
        <v>0.95</v>
      </c>
      <c r="AS114" s="6">
        <v>0.95</v>
      </c>
      <c r="AT114" s="6">
        <v>0.95</v>
      </c>
      <c r="AU114" s="6">
        <v>0.94699999999999995</v>
      </c>
      <c r="AV114" s="6">
        <v>0.94399999999999995</v>
      </c>
      <c r="AW114" s="6">
        <v>0.94099999999999995</v>
      </c>
      <c r="AX114" s="6">
        <v>0.93799999999999994</v>
      </c>
      <c r="AY114" s="6">
        <v>0.93499999999999994</v>
      </c>
      <c r="AZ114" s="6">
        <v>0.93199999999999994</v>
      </c>
      <c r="BA114" s="6">
        <v>0.92899999999999994</v>
      </c>
      <c r="BB114" s="6">
        <v>0.92599999999999993</v>
      </c>
      <c r="BC114" s="6">
        <v>0.92299999999999993</v>
      </c>
      <c r="BD114" s="6">
        <v>0.91999999999999993</v>
      </c>
      <c r="BE114" s="6">
        <v>0.91699999999999993</v>
      </c>
      <c r="BF114" s="6">
        <v>0.91399999999999992</v>
      </c>
      <c r="BG114" s="6">
        <v>0.91099999999999992</v>
      </c>
      <c r="BH114" s="6">
        <v>0.90799999999999992</v>
      </c>
      <c r="BI114" s="6">
        <v>0.90499999999999992</v>
      </c>
      <c r="BJ114" s="6">
        <v>0.90199999999999991</v>
      </c>
      <c r="BK114" s="6">
        <v>0.89899999999999991</v>
      </c>
      <c r="BL114" s="6">
        <v>0.89599999999999991</v>
      </c>
      <c r="BM114" s="6">
        <v>0.8929999999999999</v>
      </c>
      <c r="BN114" s="6">
        <v>0.89</v>
      </c>
      <c r="BO114" s="6">
        <v>0.88700000000000045</v>
      </c>
      <c r="BP114" s="6">
        <v>0.88400000000000034</v>
      </c>
      <c r="BQ114" s="6">
        <v>0.88100000000000023</v>
      </c>
      <c r="BR114" s="6">
        <v>0.87800000000000011</v>
      </c>
      <c r="BS114" s="6">
        <v>0.875</v>
      </c>
      <c r="BT114" s="6">
        <v>0.87199999999999989</v>
      </c>
      <c r="BU114" s="6">
        <v>0.86899999999999977</v>
      </c>
      <c r="BV114" s="6">
        <v>0.86600000000000055</v>
      </c>
      <c r="BW114" s="6">
        <v>0.86300000000000043</v>
      </c>
      <c r="BX114" s="6">
        <v>0.86</v>
      </c>
      <c r="BY114" s="6">
        <v>0.84999999999999787</v>
      </c>
      <c r="BZ114" s="6">
        <v>0.83999999999999986</v>
      </c>
      <c r="CA114" s="6">
        <v>0.82999999999999829</v>
      </c>
      <c r="CB114" s="6">
        <v>0.82000000000000028</v>
      </c>
      <c r="CC114" s="6">
        <v>0.81</v>
      </c>
      <c r="CD114" s="6">
        <v>0.79</v>
      </c>
      <c r="CE114" s="6">
        <v>0.79</v>
      </c>
      <c r="CF114" s="6">
        <v>0.79</v>
      </c>
      <c r="CG114" s="6">
        <v>0.79</v>
      </c>
      <c r="CH114" s="6">
        <v>0.79</v>
      </c>
      <c r="CI114" s="6">
        <v>0.79</v>
      </c>
      <c r="CJ114" s="6">
        <v>0.79</v>
      </c>
      <c r="CK114" s="6">
        <v>0.79</v>
      </c>
      <c r="CL114" s="6">
        <v>0.79</v>
      </c>
      <c r="CM114" s="6">
        <v>0.79</v>
      </c>
      <c r="CN114" s="6">
        <v>0.79</v>
      </c>
      <c r="CO114" s="6">
        <v>0.79</v>
      </c>
      <c r="CP114" s="6">
        <v>0.79</v>
      </c>
      <c r="CQ114" s="6">
        <v>0.79</v>
      </c>
      <c r="CR114" s="6">
        <v>0.79</v>
      </c>
      <c r="CS114" s="6">
        <v>0.79</v>
      </c>
      <c r="CT114" s="6">
        <v>0.79</v>
      </c>
      <c r="CU114" s="6">
        <v>0.79</v>
      </c>
      <c r="CV114" s="6">
        <v>0.79</v>
      </c>
    </row>
    <row r="115" spans="1:100" x14ac:dyDescent="0.25">
      <c r="A115" s="8">
        <v>113</v>
      </c>
      <c r="B115" s="27" t="s">
        <v>305</v>
      </c>
      <c r="C115" s="8" t="s">
        <v>58</v>
      </c>
      <c r="D115" s="6">
        <v>0.95</v>
      </c>
      <c r="E115" s="6">
        <v>0.95</v>
      </c>
      <c r="F115" s="6">
        <v>0.95</v>
      </c>
      <c r="G115" s="6">
        <v>0.95</v>
      </c>
      <c r="H115" s="6">
        <v>0.95</v>
      </c>
      <c r="I115" s="6">
        <v>0.95</v>
      </c>
      <c r="J115" s="6">
        <v>0.95</v>
      </c>
      <c r="K115" s="6">
        <v>0.95</v>
      </c>
      <c r="L115" s="6">
        <v>0.95</v>
      </c>
      <c r="M115" s="6">
        <v>0.95</v>
      </c>
      <c r="N115" s="6">
        <v>0.95</v>
      </c>
      <c r="O115" s="6">
        <v>0.95</v>
      </c>
      <c r="P115" s="6">
        <v>0.95</v>
      </c>
      <c r="Q115" s="6">
        <v>0.95</v>
      </c>
      <c r="R115" s="6">
        <v>0.95</v>
      </c>
      <c r="S115" s="6">
        <v>0.95</v>
      </c>
      <c r="T115" s="6">
        <v>0.95</v>
      </c>
      <c r="U115" s="6">
        <v>0.95</v>
      </c>
      <c r="V115" s="6">
        <v>0.95</v>
      </c>
      <c r="W115" s="6">
        <v>0.95</v>
      </c>
      <c r="X115" s="6">
        <v>0.95</v>
      </c>
      <c r="Y115" s="6">
        <v>0.95</v>
      </c>
      <c r="Z115" s="6">
        <v>0.95</v>
      </c>
      <c r="AA115" s="6">
        <v>0.95</v>
      </c>
      <c r="AB115" s="6">
        <v>0.95</v>
      </c>
      <c r="AC115" s="6">
        <v>0.95</v>
      </c>
      <c r="AD115" s="6">
        <v>0.95</v>
      </c>
      <c r="AE115" s="6">
        <v>0.95</v>
      </c>
      <c r="AF115" s="6">
        <v>0.95</v>
      </c>
      <c r="AG115" s="6">
        <v>0.95</v>
      </c>
      <c r="AH115" s="6">
        <v>0.95</v>
      </c>
      <c r="AI115" s="6">
        <v>0.95</v>
      </c>
      <c r="AJ115" s="6">
        <v>0.95</v>
      </c>
      <c r="AK115" s="6">
        <v>0.95</v>
      </c>
      <c r="AL115" s="6">
        <v>0.95</v>
      </c>
      <c r="AM115" s="6">
        <v>0.95</v>
      </c>
      <c r="AN115" s="6">
        <v>0.95</v>
      </c>
      <c r="AO115" s="6">
        <v>0.95</v>
      </c>
      <c r="AP115" s="6">
        <v>0.95</v>
      </c>
      <c r="AQ115" s="6">
        <v>0.95</v>
      </c>
      <c r="AR115" s="6">
        <v>0.95</v>
      </c>
      <c r="AS115" s="6">
        <v>0.95</v>
      </c>
      <c r="AT115" s="6">
        <v>0.95</v>
      </c>
      <c r="AU115" s="6">
        <v>0.94699999999999995</v>
      </c>
      <c r="AV115" s="6">
        <v>0.94399999999999995</v>
      </c>
      <c r="AW115" s="6">
        <v>0.94099999999999995</v>
      </c>
      <c r="AX115" s="6">
        <v>0.93799999999999994</v>
      </c>
      <c r="AY115" s="6">
        <v>0.93499999999999994</v>
      </c>
      <c r="AZ115" s="6">
        <v>0.93199999999999994</v>
      </c>
      <c r="BA115" s="6">
        <v>0.92899999999999994</v>
      </c>
      <c r="BB115" s="6">
        <v>0.92599999999999993</v>
      </c>
      <c r="BC115" s="6">
        <v>0.92299999999999993</v>
      </c>
      <c r="BD115" s="6">
        <v>0.91999999999999993</v>
      </c>
      <c r="BE115" s="6">
        <v>0.91699999999999993</v>
      </c>
      <c r="BF115" s="6">
        <v>0.91399999999999992</v>
      </c>
      <c r="BG115" s="6">
        <v>0.91099999999999992</v>
      </c>
      <c r="BH115" s="6">
        <v>0.90799999999999992</v>
      </c>
      <c r="BI115" s="6">
        <v>0.90499999999999992</v>
      </c>
      <c r="BJ115" s="6">
        <v>0.90199999999999991</v>
      </c>
      <c r="BK115" s="6">
        <v>0.89899999999999991</v>
      </c>
      <c r="BL115" s="6">
        <v>0.89599999999999991</v>
      </c>
      <c r="BM115" s="6">
        <v>0.8929999999999999</v>
      </c>
      <c r="BN115" s="6">
        <v>0.89</v>
      </c>
      <c r="BO115" s="6">
        <v>0.88700000000000045</v>
      </c>
      <c r="BP115" s="6">
        <v>0.88400000000000034</v>
      </c>
      <c r="BQ115" s="6">
        <v>0.88100000000000023</v>
      </c>
      <c r="BR115" s="6">
        <v>0.87800000000000011</v>
      </c>
      <c r="BS115" s="6">
        <v>0.875</v>
      </c>
      <c r="BT115" s="6">
        <v>0.87199999999999989</v>
      </c>
      <c r="BU115" s="6">
        <v>0.86899999999999977</v>
      </c>
      <c r="BV115" s="6">
        <v>0.86600000000000055</v>
      </c>
      <c r="BW115" s="6">
        <v>0.86300000000000043</v>
      </c>
      <c r="BX115" s="6">
        <v>0.86</v>
      </c>
      <c r="BY115" s="6">
        <v>0.84999999999999787</v>
      </c>
      <c r="BZ115" s="6">
        <v>0.83999999999999986</v>
      </c>
      <c r="CA115" s="6">
        <v>0.82999999999999829</v>
      </c>
      <c r="CB115" s="6">
        <v>0.82000000000000028</v>
      </c>
      <c r="CC115" s="6">
        <v>0.81</v>
      </c>
      <c r="CD115" s="6">
        <v>0.79</v>
      </c>
      <c r="CE115" s="6">
        <v>0.79</v>
      </c>
      <c r="CF115" s="6">
        <v>0.79</v>
      </c>
      <c r="CG115" s="6">
        <v>0.79</v>
      </c>
      <c r="CH115" s="6">
        <v>0.79</v>
      </c>
      <c r="CI115" s="6">
        <v>0.79</v>
      </c>
      <c r="CJ115" s="6">
        <v>0.79</v>
      </c>
      <c r="CK115" s="6">
        <v>0.79</v>
      </c>
      <c r="CL115" s="6">
        <v>0.79</v>
      </c>
      <c r="CM115" s="6">
        <v>0.79</v>
      </c>
      <c r="CN115" s="6">
        <v>0.79</v>
      </c>
      <c r="CO115" s="6">
        <v>0.79</v>
      </c>
      <c r="CP115" s="6">
        <v>0.79</v>
      </c>
      <c r="CQ115" s="6">
        <v>0.79</v>
      </c>
      <c r="CR115" s="6">
        <v>0.79</v>
      </c>
      <c r="CS115" s="6">
        <v>0.79</v>
      </c>
      <c r="CT115" s="6">
        <v>0.79</v>
      </c>
      <c r="CU115" s="6">
        <v>0.79</v>
      </c>
      <c r="CV115" s="6">
        <v>0.79</v>
      </c>
    </row>
    <row r="116" spans="1:100" x14ac:dyDescent="0.25">
      <c r="A116" s="8">
        <v>114</v>
      </c>
      <c r="B116" s="27" t="s">
        <v>306</v>
      </c>
      <c r="C116" s="8" t="s">
        <v>59</v>
      </c>
      <c r="D116" s="6">
        <v>0.95</v>
      </c>
      <c r="E116" s="6">
        <v>0.95</v>
      </c>
      <c r="F116" s="6">
        <v>0.95</v>
      </c>
      <c r="G116" s="6">
        <v>0.95</v>
      </c>
      <c r="H116" s="6">
        <v>0.95</v>
      </c>
      <c r="I116" s="6">
        <v>0.95</v>
      </c>
      <c r="J116" s="6">
        <v>0.95</v>
      </c>
      <c r="K116" s="6">
        <v>0.95</v>
      </c>
      <c r="L116" s="6">
        <v>0.95</v>
      </c>
      <c r="M116" s="6">
        <v>0.95</v>
      </c>
      <c r="N116" s="6">
        <v>0.95</v>
      </c>
      <c r="O116" s="6">
        <v>0.95</v>
      </c>
      <c r="P116" s="6">
        <v>0.95</v>
      </c>
      <c r="Q116" s="6">
        <v>0.95</v>
      </c>
      <c r="R116" s="6">
        <v>0.95</v>
      </c>
      <c r="S116" s="6">
        <v>0.95</v>
      </c>
      <c r="T116" s="6">
        <v>0.95</v>
      </c>
      <c r="U116" s="6">
        <v>0.95</v>
      </c>
      <c r="V116" s="6">
        <v>0.95</v>
      </c>
      <c r="W116" s="6">
        <v>0.95</v>
      </c>
      <c r="X116" s="6">
        <v>0.95</v>
      </c>
      <c r="Y116" s="6">
        <v>0.95</v>
      </c>
      <c r="Z116" s="6">
        <v>0.95</v>
      </c>
      <c r="AA116" s="6">
        <v>0.95</v>
      </c>
      <c r="AB116" s="6">
        <v>0.95</v>
      </c>
      <c r="AC116" s="6">
        <v>0.95</v>
      </c>
      <c r="AD116" s="6">
        <v>0.95</v>
      </c>
      <c r="AE116" s="6">
        <v>0.95</v>
      </c>
      <c r="AF116" s="6">
        <v>0.95</v>
      </c>
      <c r="AG116" s="6">
        <v>0.95</v>
      </c>
      <c r="AH116" s="6">
        <v>0.95</v>
      </c>
      <c r="AI116" s="6">
        <v>0.95</v>
      </c>
      <c r="AJ116" s="6">
        <v>0.95</v>
      </c>
      <c r="AK116" s="6">
        <v>0.95</v>
      </c>
      <c r="AL116" s="6">
        <v>0.95</v>
      </c>
      <c r="AM116" s="6">
        <v>0.95</v>
      </c>
      <c r="AN116" s="6">
        <v>0.95</v>
      </c>
      <c r="AO116" s="6">
        <v>0.95</v>
      </c>
      <c r="AP116" s="6">
        <v>0.95</v>
      </c>
      <c r="AQ116" s="6">
        <v>0.95</v>
      </c>
      <c r="AR116" s="6">
        <v>0.95</v>
      </c>
      <c r="AS116" s="6">
        <v>0.95</v>
      </c>
      <c r="AT116" s="6">
        <v>0.95</v>
      </c>
      <c r="AU116" s="6">
        <v>0.94699999999999995</v>
      </c>
      <c r="AV116" s="6">
        <v>0.94399999999999995</v>
      </c>
      <c r="AW116" s="6">
        <v>0.94099999999999995</v>
      </c>
      <c r="AX116" s="6">
        <v>0.93799999999999994</v>
      </c>
      <c r="AY116" s="6">
        <v>0.93499999999999994</v>
      </c>
      <c r="AZ116" s="6">
        <v>0.93199999999999994</v>
      </c>
      <c r="BA116" s="6">
        <v>0.92899999999999994</v>
      </c>
      <c r="BB116" s="6">
        <v>0.92599999999999993</v>
      </c>
      <c r="BC116" s="6">
        <v>0.92299999999999993</v>
      </c>
      <c r="BD116" s="6">
        <v>0.91999999999999993</v>
      </c>
      <c r="BE116" s="6">
        <v>0.91699999999999993</v>
      </c>
      <c r="BF116" s="6">
        <v>0.91399999999999992</v>
      </c>
      <c r="BG116" s="6">
        <v>0.91099999999999992</v>
      </c>
      <c r="BH116" s="6">
        <v>0.90799999999999992</v>
      </c>
      <c r="BI116" s="6">
        <v>0.90499999999999992</v>
      </c>
      <c r="BJ116" s="6">
        <v>0.90199999999999991</v>
      </c>
      <c r="BK116" s="6">
        <v>0.89899999999999991</v>
      </c>
      <c r="BL116" s="6">
        <v>0.89599999999999991</v>
      </c>
      <c r="BM116" s="6">
        <v>0.8929999999999999</v>
      </c>
      <c r="BN116" s="6">
        <v>0.89</v>
      </c>
      <c r="BO116" s="6">
        <v>0.88700000000000045</v>
      </c>
      <c r="BP116" s="6">
        <v>0.88400000000000034</v>
      </c>
      <c r="BQ116" s="6">
        <v>0.88100000000000023</v>
      </c>
      <c r="BR116" s="6">
        <v>0.87800000000000011</v>
      </c>
      <c r="BS116" s="6">
        <v>0.875</v>
      </c>
      <c r="BT116" s="6">
        <v>0.87199999999999989</v>
      </c>
      <c r="BU116" s="6">
        <v>0.86899999999999977</v>
      </c>
      <c r="BV116" s="6">
        <v>0.86600000000000055</v>
      </c>
      <c r="BW116" s="6">
        <v>0.86300000000000043</v>
      </c>
      <c r="BX116" s="6">
        <v>0.86</v>
      </c>
      <c r="BY116" s="6">
        <v>0.84999999999999787</v>
      </c>
      <c r="BZ116" s="6">
        <v>0.83999999999999986</v>
      </c>
      <c r="CA116" s="6">
        <v>0.82999999999999829</v>
      </c>
      <c r="CB116" s="6">
        <v>0.82000000000000028</v>
      </c>
      <c r="CC116" s="6">
        <v>0.81</v>
      </c>
      <c r="CD116" s="6">
        <v>0.79</v>
      </c>
      <c r="CE116" s="6">
        <v>0.79</v>
      </c>
      <c r="CF116" s="6">
        <v>0.79</v>
      </c>
      <c r="CG116" s="6">
        <v>0.79</v>
      </c>
      <c r="CH116" s="6">
        <v>0.79</v>
      </c>
      <c r="CI116" s="6">
        <v>0.79</v>
      </c>
      <c r="CJ116" s="6">
        <v>0.79</v>
      </c>
      <c r="CK116" s="6">
        <v>0.79</v>
      </c>
      <c r="CL116" s="6">
        <v>0.79</v>
      </c>
      <c r="CM116" s="6">
        <v>0.79</v>
      </c>
      <c r="CN116" s="6">
        <v>0.79</v>
      </c>
      <c r="CO116" s="6">
        <v>0.79</v>
      </c>
      <c r="CP116" s="6">
        <v>0.79</v>
      </c>
      <c r="CQ116" s="6">
        <v>0.79</v>
      </c>
      <c r="CR116" s="6">
        <v>0.79</v>
      </c>
      <c r="CS116" s="6">
        <v>0.79</v>
      </c>
      <c r="CT116" s="6">
        <v>0.79</v>
      </c>
      <c r="CU116" s="6">
        <v>0.79</v>
      </c>
      <c r="CV116" s="6">
        <v>0.79</v>
      </c>
    </row>
    <row r="117" spans="1:100" x14ac:dyDescent="0.25">
      <c r="A117" s="8">
        <v>115</v>
      </c>
      <c r="B117" s="27" t="s">
        <v>307</v>
      </c>
      <c r="C117" s="8" t="s">
        <v>60</v>
      </c>
      <c r="D117" s="6">
        <v>0.95</v>
      </c>
      <c r="E117" s="6">
        <v>0.95</v>
      </c>
      <c r="F117" s="6">
        <v>0.95</v>
      </c>
      <c r="G117" s="6">
        <v>0.95</v>
      </c>
      <c r="H117" s="6">
        <v>0.95</v>
      </c>
      <c r="I117" s="6">
        <v>0.95</v>
      </c>
      <c r="J117" s="6">
        <v>0.95</v>
      </c>
      <c r="K117" s="6">
        <v>0.95</v>
      </c>
      <c r="L117" s="6">
        <v>0.95</v>
      </c>
      <c r="M117" s="6">
        <v>0.95</v>
      </c>
      <c r="N117" s="6">
        <v>0.95</v>
      </c>
      <c r="O117" s="6">
        <v>0.95</v>
      </c>
      <c r="P117" s="6">
        <v>0.95</v>
      </c>
      <c r="Q117" s="6">
        <v>0.95</v>
      </c>
      <c r="R117" s="6">
        <v>0.95</v>
      </c>
      <c r="S117" s="6">
        <v>0.95</v>
      </c>
      <c r="T117" s="6">
        <v>0.95</v>
      </c>
      <c r="U117" s="6">
        <v>0.95</v>
      </c>
      <c r="V117" s="6">
        <v>0.95</v>
      </c>
      <c r="W117" s="6">
        <v>0.95</v>
      </c>
      <c r="X117" s="6">
        <v>0.95</v>
      </c>
      <c r="Y117" s="6">
        <v>0.95</v>
      </c>
      <c r="Z117" s="6">
        <v>0.95</v>
      </c>
      <c r="AA117" s="6">
        <v>0.95</v>
      </c>
      <c r="AB117" s="6">
        <v>0.95</v>
      </c>
      <c r="AC117" s="6">
        <v>0.95</v>
      </c>
      <c r="AD117" s="6">
        <v>0.95</v>
      </c>
      <c r="AE117" s="6">
        <v>0.95</v>
      </c>
      <c r="AF117" s="6">
        <v>0.95</v>
      </c>
      <c r="AG117" s="6">
        <v>0.95</v>
      </c>
      <c r="AH117" s="6">
        <v>0.95</v>
      </c>
      <c r="AI117" s="6">
        <v>0.95</v>
      </c>
      <c r="AJ117" s="6">
        <v>0.95</v>
      </c>
      <c r="AK117" s="6">
        <v>0.95</v>
      </c>
      <c r="AL117" s="6">
        <v>0.95</v>
      </c>
      <c r="AM117" s="6">
        <v>0.95</v>
      </c>
      <c r="AN117" s="6">
        <v>0.95</v>
      </c>
      <c r="AO117" s="6">
        <v>0.95</v>
      </c>
      <c r="AP117" s="6">
        <v>0.95</v>
      </c>
      <c r="AQ117" s="6">
        <v>0.95</v>
      </c>
      <c r="AR117" s="6">
        <v>0.95</v>
      </c>
      <c r="AS117" s="6">
        <v>0.95</v>
      </c>
      <c r="AT117" s="6">
        <v>0.95</v>
      </c>
      <c r="AU117" s="6">
        <v>0.94699999999999995</v>
      </c>
      <c r="AV117" s="6">
        <v>0.94399999999999995</v>
      </c>
      <c r="AW117" s="6">
        <v>0.94099999999999995</v>
      </c>
      <c r="AX117" s="6">
        <v>0.93799999999999994</v>
      </c>
      <c r="AY117" s="6">
        <v>0.93499999999999994</v>
      </c>
      <c r="AZ117" s="6">
        <v>0.93199999999999994</v>
      </c>
      <c r="BA117" s="6">
        <v>0.92899999999999994</v>
      </c>
      <c r="BB117" s="6">
        <v>0.92599999999999993</v>
      </c>
      <c r="BC117" s="6">
        <v>0.92299999999999993</v>
      </c>
      <c r="BD117" s="6">
        <v>0.91999999999999993</v>
      </c>
      <c r="BE117" s="6">
        <v>0.91699999999999993</v>
      </c>
      <c r="BF117" s="6">
        <v>0.91399999999999992</v>
      </c>
      <c r="BG117" s="6">
        <v>0.91099999999999992</v>
      </c>
      <c r="BH117" s="6">
        <v>0.90799999999999992</v>
      </c>
      <c r="BI117" s="6">
        <v>0.90499999999999992</v>
      </c>
      <c r="BJ117" s="6">
        <v>0.90199999999999991</v>
      </c>
      <c r="BK117" s="6">
        <v>0.89899999999999991</v>
      </c>
      <c r="BL117" s="6">
        <v>0.89599999999999991</v>
      </c>
      <c r="BM117" s="6">
        <v>0.8929999999999999</v>
      </c>
      <c r="BN117" s="6">
        <v>0.89</v>
      </c>
      <c r="BO117" s="6">
        <v>0.88700000000000045</v>
      </c>
      <c r="BP117" s="6">
        <v>0.88400000000000034</v>
      </c>
      <c r="BQ117" s="6">
        <v>0.88100000000000023</v>
      </c>
      <c r="BR117" s="6">
        <v>0.87800000000000011</v>
      </c>
      <c r="BS117" s="6">
        <v>0.875</v>
      </c>
      <c r="BT117" s="6">
        <v>0.87199999999999989</v>
      </c>
      <c r="BU117" s="6">
        <v>0.86899999999999977</v>
      </c>
      <c r="BV117" s="6">
        <v>0.86600000000000055</v>
      </c>
      <c r="BW117" s="6">
        <v>0.86300000000000043</v>
      </c>
      <c r="BX117" s="6">
        <v>0.86</v>
      </c>
      <c r="BY117" s="6">
        <v>0.84999999999999787</v>
      </c>
      <c r="BZ117" s="6">
        <v>0.83999999999999986</v>
      </c>
      <c r="CA117" s="6">
        <v>0.82999999999999829</v>
      </c>
      <c r="CB117" s="6">
        <v>0.82000000000000028</v>
      </c>
      <c r="CC117" s="6">
        <v>0.81</v>
      </c>
      <c r="CD117" s="6">
        <v>0.79</v>
      </c>
      <c r="CE117" s="6">
        <v>0.79</v>
      </c>
      <c r="CF117" s="6">
        <v>0.79</v>
      </c>
      <c r="CG117" s="6">
        <v>0.79</v>
      </c>
      <c r="CH117" s="6">
        <v>0.79</v>
      </c>
      <c r="CI117" s="6">
        <v>0.79</v>
      </c>
      <c r="CJ117" s="6">
        <v>0.79</v>
      </c>
      <c r="CK117" s="6">
        <v>0.79</v>
      </c>
      <c r="CL117" s="6">
        <v>0.79</v>
      </c>
      <c r="CM117" s="6">
        <v>0.79</v>
      </c>
      <c r="CN117" s="6">
        <v>0.79</v>
      </c>
      <c r="CO117" s="6">
        <v>0.79</v>
      </c>
      <c r="CP117" s="6">
        <v>0.79</v>
      </c>
      <c r="CQ117" s="6">
        <v>0.79</v>
      </c>
      <c r="CR117" s="6">
        <v>0.79</v>
      </c>
      <c r="CS117" s="6">
        <v>0.79</v>
      </c>
      <c r="CT117" s="6">
        <v>0.79</v>
      </c>
      <c r="CU117" s="6">
        <v>0.79</v>
      </c>
      <c r="CV117" s="6">
        <v>0.79</v>
      </c>
    </row>
    <row r="118" spans="1:100" x14ac:dyDescent="0.25">
      <c r="A118" s="8">
        <v>116</v>
      </c>
      <c r="B118" s="27" t="s">
        <v>308</v>
      </c>
      <c r="C118" s="8" t="s">
        <v>61</v>
      </c>
      <c r="D118" s="6">
        <v>0.95</v>
      </c>
      <c r="E118" s="6">
        <v>0.95</v>
      </c>
      <c r="F118" s="6">
        <v>0.95</v>
      </c>
      <c r="G118" s="6">
        <v>0.95</v>
      </c>
      <c r="H118" s="6">
        <v>0.95</v>
      </c>
      <c r="I118" s="6">
        <v>0.95</v>
      </c>
      <c r="J118" s="6">
        <v>0.95</v>
      </c>
      <c r="K118" s="6">
        <v>0.95</v>
      </c>
      <c r="L118" s="6">
        <v>0.95</v>
      </c>
      <c r="M118" s="6">
        <v>0.95</v>
      </c>
      <c r="N118" s="6">
        <v>0.95</v>
      </c>
      <c r="O118" s="6">
        <v>0.95</v>
      </c>
      <c r="P118" s="6">
        <v>0.95</v>
      </c>
      <c r="Q118" s="6">
        <v>0.95</v>
      </c>
      <c r="R118" s="6">
        <v>0.95</v>
      </c>
      <c r="S118" s="6">
        <v>0.95</v>
      </c>
      <c r="T118" s="6">
        <v>0.95</v>
      </c>
      <c r="U118" s="6">
        <v>0.95</v>
      </c>
      <c r="V118" s="6">
        <v>0.95</v>
      </c>
      <c r="W118" s="6">
        <v>0.95</v>
      </c>
      <c r="X118" s="6">
        <v>0.95</v>
      </c>
      <c r="Y118" s="6">
        <v>0.95</v>
      </c>
      <c r="Z118" s="6">
        <v>0.95</v>
      </c>
      <c r="AA118" s="6">
        <v>0.95</v>
      </c>
      <c r="AB118" s="6">
        <v>0.95</v>
      </c>
      <c r="AC118" s="6">
        <v>0.95</v>
      </c>
      <c r="AD118" s="6">
        <v>0.95</v>
      </c>
      <c r="AE118" s="6">
        <v>0.95</v>
      </c>
      <c r="AF118" s="6">
        <v>0.95</v>
      </c>
      <c r="AG118" s="6">
        <v>0.95</v>
      </c>
      <c r="AH118" s="6">
        <v>0.95</v>
      </c>
      <c r="AI118" s="6">
        <v>0.95</v>
      </c>
      <c r="AJ118" s="6">
        <v>0.95</v>
      </c>
      <c r="AK118" s="6">
        <v>0.95</v>
      </c>
      <c r="AL118" s="6">
        <v>0.95</v>
      </c>
      <c r="AM118" s="6">
        <v>0.95</v>
      </c>
      <c r="AN118" s="6">
        <v>0.95</v>
      </c>
      <c r="AO118" s="6">
        <v>0.95</v>
      </c>
      <c r="AP118" s="6">
        <v>0.95</v>
      </c>
      <c r="AQ118" s="6">
        <v>0.95</v>
      </c>
      <c r="AR118" s="6">
        <v>0.95</v>
      </c>
      <c r="AS118" s="6">
        <v>0.95</v>
      </c>
      <c r="AT118" s="6">
        <v>0.95</v>
      </c>
      <c r="AU118" s="6">
        <v>0.94699999999999995</v>
      </c>
      <c r="AV118" s="6">
        <v>0.94399999999999995</v>
      </c>
      <c r="AW118" s="6">
        <v>0.94099999999999995</v>
      </c>
      <c r="AX118" s="6">
        <v>0.93799999999999994</v>
      </c>
      <c r="AY118" s="6">
        <v>0.93499999999999994</v>
      </c>
      <c r="AZ118" s="6">
        <v>0.93199999999999994</v>
      </c>
      <c r="BA118" s="6">
        <v>0.92899999999999994</v>
      </c>
      <c r="BB118" s="6">
        <v>0.92599999999999993</v>
      </c>
      <c r="BC118" s="6">
        <v>0.92299999999999993</v>
      </c>
      <c r="BD118" s="6">
        <v>0.91999999999999993</v>
      </c>
      <c r="BE118" s="6">
        <v>0.91699999999999993</v>
      </c>
      <c r="BF118" s="6">
        <v>0.91399999999999992</v>
      </c>
      <c r="BG118" s="6">
        <v>0.91099999999999992</v>
      </c>
      <c r="BH118" s="6">
        <v>0.90799999999999992</v>
      </c>
      <c r="BI118" s="6">
        <v>0.90499999999999992</v>
      </c>
      <c r="BJ118" s="6">
        <v>0.90199999999999991</v>
      </c>
      <c r="BK118" s="6">
        <v>0.89899999999999991</v>
      </c>
      <c r="BL118" s="6">
        <v>0.89599999999999991</v>
      </c>
      <c r="BM118" s="6">
        <v>0.8929999999999999</v>
      </c>
      <c r="BN118" s="6">
        <v>0.89</v>
      </c>
      <c r="BO118" s="6">
        <v>0.88700000000000045</v>
      </c>
      <c r="BP118" s="6">
        <v>0.88400000000000034</v>
      </c>
      <c r="BQ118" s="6">
        <v>0.88100000000000023</v>
      </c>
      <c r="BR118" s="6">
        <v>0.87800000000000011</v>
      </c>
      <c r="BS118" s="6">
        <v>0.875</v>
      </c>
      <c r="BT118" s="6">
        <v>0.87199999999999989</v>
      </c>
      <c r="BU118" s="6">
        <v>0.86899999999999977</v>
      </c>
      <c r="BV118" s="6">
        <v>0.86600000000000055</v>
      </c>
      <c r="BW118" s="6">
        <v>0.86300000000000043</v>
      </c>
      <c r="BX118" s="6">
        <v>0.86</v>
      </c>
      <c r="BY118" s="6">
        <v>0.84999999999999787</v>
      </c>
      <c r="BZ118" s="6">
        <v>0.83999999999999986</v>
      </c>
      <c r="CA118" s="6">
        <v>0.82999999999999829</v>
      </c>
      <c r="CB118" s="6">
        <v>0.82000000000000028</v>
      </c>
      <c r="CC118" s="6">
        <v>0.81</v>
      </c>
      <c r="CD118" s="6">
        <v>0.79</v>
      </c>
      <c r="CE118" s="6">
        <v>0.79</v>
      </c>
      <c r="CF118" s="6">
        <v>0.79</v>
      </c>
      <c r="CG118" s="6">
        <v>0.79</v>
      </c>
      <c r="CH118" s="6">
        <v>0.79</v>
      </c>
      <c r="CI118" s="6">
        <v>0.79</v>
      </c>
      <c r="CJ118" s="6">
        <v>0.79</v>
      </c>
      <c r="CK118" s="6">
        <v>0.79</v>
      </c>
      <c r="CL118" s="6">
        <v>0.79</v>
      </c>
      <c r="CM118" s="6">
        <v>0.79</v>
      </c>
      <c r="CN118" s="6">
        <v>0.79</v>
      </c>
      <c r="CO118" s="6">
        <v>0.79</v>
      </c>
      <c r="CP118" s="6">
        <v>0.79</v>
      </c>
      <c r="CQ118" s="6">
        <v>0.79</v>
      </c>
      <c r="CR118" s="6">
        <v>0.79</v>
      </c>
      <c r="CS118" s="6">
        <v>0.79</v>
      </c>
      <c r="CT118" s="6">
        <v>0.79</v>
      </c>
      <c r="CU118" s="6">
        <v>0.79</v>
      </c>
      <c r="CV118" s="6">
        <v>0.79</v>
      </c>
    </row>
    <row r="119" spans="1:100" x14ac:dyDescent="0.25">
      <c r="A119" s="8">
        <v>117</v>
      </c>
      <c r="B119" s="27" t="s">
        <v>309</v>
      </c>
      <c r="C119" s="8" t="s">
        <v>62</v>
      </c>
      <c r="D119" s="6">
        <v>0.95</v>
      </c>
      <c r="E119" s="6">
        <v>0.95</v>
      </c>
      <c r="F119" s="6">
        <v>0.95</v>
      </c>
      <c r="G119" s="6">
        <v>0.95</v>
      </c>
      <c r="H119" s="6">
        <v>0.95</v>
      </c>
      <c r="I119" s="6">
        <v>0.95</v>
      </c>
      <c r="J119" s="6">
        <v>0.95</v>
      </c>
      <c r="K119" s="6">
        <v>0.95</v>
      </c>
      <c r="L119" s="6">
        <v>0.95</v>
      </c>
      <c r="M119" s="6">
        <v>0.95</v>
      </c>
      <c r="N119" s="6">
        <v>0.95</v>
      </c>
      <c r="O119" s="6">
        <v>0.95</v>
      </c>
      <c r="P119" s="6">
        <v>0.95</v>
      </c>
      <c r="Q119" s="6">
        <v>0.95</v>
      </c>
      <c r="R119" s="6">
        <v>0.95</v>
      </c>
      <c r="S119" s="6">
        <v>0.95</v>
      </c>
      <c r="T119" s="6">
        <v>0.95</v>
      </c>
      <c r="U119" s="6">
        <v>0.95</v>
      </c>
      <c r="V119" s="6">
        <v>0.95</v>
      </c>
      <c r="W119" s="6">
        <v>0.95</v>
      </c>
      <c r="X119" s="6">
        <v>0.95</v>
      </c>
      <c r="Y119" s="6">
        <v>0.95</v>
      </c>
      <c r="Z119" s="6">
        <v>0.95</v>
      </c>
      <c r="AA119" s="6">
        <v>0.95</v>
      </c>
      <c r="AB119" s="6">
        <v>0.95</v>
      </c>
      <c r="AC119" s="6">
        <v>0.95</v>
      </c>
      <c r="AD119" s="6">
        <v>0.95</v>
      </c>
      <c r="AE119" s="6">
        <v>0.95</v>
      </c>
      <c r="AF119" s="6">
        <v>0.95</v>
      </c>
      <c r="AG119" s="6">
        <v>0.95</v>
      </c>
      <c r="AH119" s="6">
        <v>0.95</v>
      </c>
      <c r="AI119" s="6">
        <v>0.95</v>
      </c>
      <c r="AJ119" s="6">
        <v>0.95</v>
      </c>
      <c r="AK119" s="6">
        <v>0.95</v>
      </c>
      <c r="AL119" s="6">
        <v>0.95</v>
      </c>
      <c r="AM119" s="6">
        <v>0.95</v>
      </c>
      <c r="AN119" s="6">
        <v>0.95</v>
      </c>
      <c r="AO119" s="6">
        <v>0.95</v>
      </c>
      <c r="AP119" s="6">
        <v>0.95</v>
      </c>
      <c r="AQ119" s="6">
        <v>0.95</v>
      </c>
      <c r="AR119" s="6">
        <v>0.95</v>
      </c>
      <c r="AS119" s="6">
        <v>0.95</v>
      </c>
      <c r="AT119" s="6">
        <v>0.95</v>
      </c>
      <c r="AU119" s="6">
        <v>0.94699999999999995</v>
      </c>
      <c r="AV119" s="6">
        <v>0.94399999999999995</v>
      </c>
      <c r="AW119" s="6">
        <v>0.94099999999999995</v>
      </c>
      <c r="AX119" s="6">
        <v>0.93799999999999994</v>
      </c>
      <c r="AY119" s="6">
        <v>0.93499999999999994</v>
      </c>
      <c r="AZ119" s="6">
        <v>0.93199999999999994</v>
      </c>
      <c r="BA119" s="6">
        <v>0.92899999999999994</v>
      </c>
      <c r="BB119" s="6">
        <v>0.92599999999999993</v>
      </c>
      <c r="BC119" s="6">
        <v>0.92299999999999993</v>
      </c>
      <c r="BD119" s="6">
        <v>0.91999999999999993</v>
      </c>
      <c r="BE119" s="6">
        <v>0.91699999999999993</v>
      </c>
      <c r="BF119" s="6">
        <v>0.91399999999999992</v>
      </c>
      <c r="BG119" s="6">
        <v>0.91099999999999992</v>
      </c>
      <c r="BH119" s="6">
        <v>0.90799999999999992</v>
      </c>
      <c r="BI119" s="6">
        <v>0.90499999999999992</v>
      </c>
      <c r="BJ119" s="6">
        <v>0.90199999999999991</v>
      </c>
      <c r="BK119" s="6">
        <v>0.89899999999999991</v>
      </c>
      <c r="BL119" s="6">
        <v>0.89599999999999991</v>
      </c>
      <c r="BM119" s="6">
        <v>0.8929999999999999</v>
      </c>
      <c r="BN119" s="6">
        <v>0.89</v>
      </c>
      <c r="BO119" s="6">
        <v>0.88700000000000045</v>
      </c>
      <c r="BP119" s="6">
        <v>0.88400000000000034</v>
      </c>
      <c r="BQ119" s="6">
        <v>0.88100000000000023</v>
      </c>
      <c r="BR119" s="6">
        <v>0.87800000000000011</v>
      </c>
      <c r="BS119" s="6">
        <v>0.875</v>
      </c>
      <c r="BT119" s="6">
        <v>0.87199999999999989</v>
      </c>
      <c r="BU119" s="6">
        <v>0.86899999999999977</v>
      </c>
      <c r="BV119" s="6">
        <v>0.86600000000000055</v>
      </c>
      <c r="BW119" s="6">
        <v>0.86300000000000043</v>
      </c>
      <c r="BX119" s="6">
        <v>0.86</v>
      </c>
      <c r="BY119" s="6">
        <v>0.84999999999999787</v>
      </c>
      <c r="BZ119" s="6">
        <v>0.83999999999999986</v>
      </c>
      <c r="CA119" s="6">
        <v>0.82999999999999829</v>
      </c>
      <c r="CB119" s="6">
        <v>0.82000000000000028</v>
      </c>
      <c r="CC119" s="6">
        <v>0.81</v>
      </c>
      <c r="CD119" s="6">
        <v>0.79</v>
      </c>
      <c r="CE119" s="6">
        <v>0.79</v>
      </c>
      <c r="CF119" s="6">
        <v>0.79</v>
      </c>
      <c r="CG119" s="6">
        <v>0.79</v>
      </c>
      <c r="CH119" s="6">
        <v>0.79</v>
      </c>
      <c r="CI119" s="6">
        <v>0.79</v>
      </c>
      <c r="CJ119" s="6">
        <v>0.79</v>
      </c>
      <c r="CK119" s="6">
        <v>0.79</v>
      </c>
      <c r="CL119" s="6">
        <v>0.79</v>
      </c>
      <c r="CM119" s="6">
        <v>0.79</v>
      </c>
      <c r="CN119" s="6">
        <v>0.79</v>
      </c>
      <c r="CO119" s="6">
        <v>0.79</v>
      </c>
      <c r="CP119" s="6">
        <v>0.79</v>
      </c>
      <c r="CQ119" s="6">
        <v>0.79</v>
      </c>
      <c r="CR119" s="6">
        <v>0.79</v>
      </c>
      <c r="CS119" s="6">
        <v>0.79</v>
      </c>
      <c r="CT119" s="6">
        <v>0.79</v>
      </c>
      <c r="CU119" s="6">
        <v>0.79</v>
      </c>
      <c r="CV119" s="6">
        <v>0.79</v>
      </c>
    </row>
    <row r="120" spans="1:100" x14ac:dyDescent="0.25">
      <c r="A120" s="8">
        <v>118</v>
      </c>
      <c r="B120" s="27" t="s">
        <v>310</v>
      </c>
      <c r="C120" s="8" t="s">
        <v>63</v>
      </c>
      <c r="D120" s="6">
        <v>0.95</v>
      </c>
      <c r="E120" s="6">
        <v>0.95</v>
      </c>
      <c r="F120" s="6">
        <v>0.95</v>
      </c>
      <c r="G120" s="6">
        <v>0.95</v>
      </c>
      <c r="H120" s="6">
        <v>0.95</v>
      </c>
      <c r="I120" s="6">
        <v>0.95</v>
      </c>
      <c r="J120" s="6">
        <v>0.95</v>
      </c>
      <c r="K120" s="6">
        <v>0.95</v>
      </c>
      <c r="L120" s="6">
        <v>0.95</v>
      </c>
      <c r="M120" s="6">
        <v>0.95</v>
      </c>
      <c r="N120" s="6">
        <v>0.95</v>
      </c>
      <c r="O120" s="6">
        <v>0.95</v>
      </c>
      <c r="P120" s="6">
        <v>0.95</v>
      </c>
      <c r="Q120" s="6">
        <v>0.95</v>
      </c>
      <c r="R120" s="6">
        <v>0.95</v>
      </c>
      <c r="S120" s="6">
        <v>0.95</v>
      </c>
      <c r="T120" s="6">
        <v>0.95</v>
      </c>
      <c r="U120" s="6">
        <v>0.95</v>
      </c>
      <c r="V120" s="6">
        <v>0.95</v>
      </c>
      <c r="W120" s="6">
        <v>0.95</v>
      </c>
      <c r="X120" s="6">
        <v>0.95</v>
      </c>
      <c r="Y120" s="6">
        <v>0.95</v>
      </c>
      <c r="Z120" s="6">
        <v>0.95</v>
      </c>
      <c r="AA120" s="6">
        <v>0.95</v>
      </c>
      <c r="AB120" s="6">
        <v>0.95</v>
      </c>
      <c r="AC120" s="6">
        <v>0.95</v>
      </c>
      <c r="AD120" s="6">
        <v>0.95</v>
      </c>
      <c r="AE120" s="6">
        <v>0.95</v>
      </c>
      <c r="AF120" s="6">
        <v>0.95</v>
      </c>
      <c r="AG120" s="6">
        <v>0.95</v>
      </c>
      <c r="AH120" s="6">
        <v>0.95</v>
      </c>
      <c r="AI120" s="6">
        <v>0.95</v>
      </c>
      <c r="AJ120" s="6">
        <v>0.95</v>
      </c>
      <c r="AK120" s="6">
        <v>0.95</v>
      </c>
      <c r="AL120" s="6">
        <v>0.95</v>
      </c>
      <c r="AM120" s="6">
        <v>0.95</v>
      </c>
      <c r="AN120" s="6">
        <v>0.95</v>
      </c>
      <c r="AO120" s="6">
        <v>0.95</v>
      </c>
      <c r="AP120" s="6">
        <v>0.95</v>
      </c>
      <c r="AQ120" s="6">
        <v>0.95</v>
      </c>
      <c r="AR120" s="6">
        <v>0.95</v>
      </c>
      <c r="AS120" s="6">
        <v>0.95</v>
      </c>
      <c r="AT120" s="6">
        <v>0.95</v>
      </c>
      <c r="AU120" s="6">
        <v>0.94699999999999995</v>
      </c>
      <c r="AV120" s="6">
        <v>0.94399999999999995</v>
      </c>
      <c r="AW120" s="6">
        <v>0.94099999999999995</v>
      </c>
      <c r="AX120" s="6">
        <v>0.93799999999999994</v>
      </c>
      <c r="AY120" s="6">
        <v>0.93499999999999994</v>
      </c>
      <c r="AZ120" s="6">
        <v>0.93199999999999994</v>
      </c>
      <c r="BA120" s="6">
        <v>0.92899999999999994</v>
      </c>
      <c r="BB120" s="6">
        <v>0.92599999999999993</v>
      </c>
      <c r="BC120" s="6">
        <v>0.92299999999999993</v>
      </c>
      <c r="BD120" s="6">
        <v>0.91999999999999993</v>
      </c>
      <c r="BE120" s="6">
        <v>0.91699999999999993</v>
      </c>
      <c r="BF120" s="6">
        <v>0.91399999999999992</v>
      </c>
      <c r="BG120" s="6">
        <v>0.91099999999999992</v>
      </c>
      <c r="BH120" s="6">
        <v>0.90799999999999992</v>
      </c>
      <c r="BI120" s="6">
        <v>0.90499999999999992</v>
      </c>
      <c r="BJ120" s="6">
        <v>0.90199999999999991</v>
      </c>
      <c r="BK120" s="6">
        <v>0.89899999999999991</v>
      </c>
      <c r="BL120" s="6">
        <v>0.89599999999999991</v>
      </c>
      <c r="BM120" s="6">
        <v>0.8929999999999999</v>
      </c>
      <c r="BN120" s="6">
        <v>0.89</v>
      </c>
      <c r="BO120" s="6">
        <v>0.88700000000000045</v>
      </c>
      <c r="BP120" s="6">
        <v>0.88400000000000034</v>
      </c>
      <c r="BQ120" s="6">
        <v>0.88100000000000023</v>
      </c>
      <c r="BR120" s="6">
        <v>0.87800000000000011</v>
      </c>
      <c r="BS120" s="6">
        <v>0.875</v>
      </c>
      <c r="BT120" s="6">
        <v>0.87199999999999989</v>
      </c>
      <c r="BU120" s="6">
        <v>0.86899999999999977</v>
      </c>
      <c r="BV120" s="6">
        <v>0.86600000000000055</v>
      </c>
      <c r="BW120" s="6">
        <v>0.86300000000000043</v>
      </c>
      <c r="BX120" s="6">
        <v>0.86</v>
      </c>
      <c r="BY120" s="6">
        <v>0.84999999999999787</v>
      </c>
      <c r="BZ120" s="6">
        <v>0.83999999999999986</v>
      </c>
      <c r="CA120" s="6">
        <v>0.82999999999999829</v>
      </c>
      <c r="CB120" s="6">
        <v>0.82000000000000028</v>
      </c>
      <c r="CC120" s="6">
        <v>0.81</v>
      </c>
      <c r="CD120" s="6">
        <v>0.79</v>
      </c>
      <c r="CE120" s="6">
        <v>0.79</v>
      </c>
      <c r="CF120" s="6">
        <v>0.79</v>
      </c>
      <c r="CG120" s="6">
        <v>0.79</v>
      </c>
      <c r="CH120" s="6">
        <v>0.79</v>
      </c>
      <c r="CI120" s="6">
        <v>0.79</v>
      </c>
      <c r="CJ120" s="6">
        <v>0.79</v>
      </c>
      <c r="CK120" s="6">
        <v>0.79</v>
      </c>
      <c r="CL120" s="6">
        <v>0.79</v>
      </c>
      <c r="CM120" s="6">
        <v>0.79</v>
      </c>
      <c r="CN120" s="6">
        <v>0.79</v>
      </c>
      <c r="CO120" s="6">
        <v>0.79</v>
      </c>
      <c r="CP120" s="6">
        <v>0.79</v>
      </c>
      <c r="CQ120" s="6">
        <v>0.79</v>
      </c>
      <c r="CR120" s="6">
        <v>0.79</v>
      </c>
      <c r="CS120" s="6">
        <v>0.79</v>
      </c>
      <c r="CT120" s="6">
        <v>0.79</v>
      </c>
      <c r="CU120" s="6">
        <v>0.79</v>
      </c>
      <c r="CV120" s="6">
        <v>0.79</v>
      </c>
    </row>
    <row r="121" spans="1:100" x14ac:dyDescent="0.25">
      <c r="A121" s="8">
        <v>119</v>
      </c>
      <c r="B121" s="27" t="s">
        <v>311</v>
      </c>
      <c r="C121" s="8" t="s">
        <v>64</v>
      </c>
      <c r="D121" s="6">
        <v>0.95</v>
      </c>
      <c r="E121" s="6">
        <v>0.95</v>
      </c>
      <c r="F121" s="6">
        <v>0.95</v>
      </c>
      <c r="G121" s="6">
        <v>0.95</v>
      </c>
      <c r="H121" s="6">
        <v>0.95</v>
      </c>
      <c r="I121" s="6">
        <v>0.95</v>
      </c>
      <c r="J121" s="6">
        <v>0.95</v>
      </c>
      <c r="K121" s="6">
        <v>0.95</v>
      </c>
      <c r="L121" s="6">
        <v>0.95</v>
      </c>
      <c r="M121" s="6">
        <v>0.95</v>
      </c>
      <c r="N121" s="6">
        <v>0.95</v>
      </c>
      <c r="O121" s="6">
        <v>0.95</v>
      </c>
      <c r="P121" s="6">
        <v>0.95</v>
      </c>
      <c r="Q121" s="6">
        <v>0.95</v>
      </c>
      <c r="R121" s="6">
        <v>0.95</v>
      </c>
      <c r="S121" s="6">
        <v>0.95</v>
      </c>
      <c r="T121" s="6">
        <v>0.95</v>
      </c>
      <c r="U121" s="6">
        <v>0.95</v>
      </c>
      <c r="V121" s="6">
        <v>0.95</v>
      </c>
      <c r="W121" s="6">
        <v>0.95</v>
      </c>
      <c r="X121" s="6">
        <v>0.95</v>
      </c>
      <c r="Y121" s="6">
        <v>0.95</v>
      </c>
      <c r="Z121" s="6">
        <v>0.95</v>
      </c>
      <c r="AA121" s="6">
        <v>0.95</v>
      </c>
      <c r="AB121" s="6">
        <v>0.95</v>
      </c>
      <c r="AC121" s="6">
        <v>0.95</v>
      </c>
      <c r="AD121" s="6">
        <v>0.95</v>
      </c>
      <c r="AE121" s="6">
        <v>0.95</v>
      </c>
      <c r="AF121" s="6">
        <v>0.95</v>
      </c>
      <c r="AG121" s="6">
        <v>0.95</v>
      </c>
      <c r="AH121" s="6">
        <v>0.95</v>
      </c>
      <c r="AI121" s="6">
        <v>0.95</v>
      </c>
      <c r="AJ121" s="6">
        <v>0.95</v>
      </c>
      <c r="AK121" s="6">
        <v>0.95</v>
      </c>
      <c r="AL121" s="6">
        <v>0.95</v>
      </c>
      <c r="AM121" s="6">
        <v>0.95</v>
      </c>
      <c r="AN121" s="6">
        <v>0.95</v>
      </c>
      <c r="AO121" s="6">
        <v>0.95</v>
      </c>
      <c r="AP121" s="6">
        <v>0.95</v>
      </c>
      <c r="AQ121" s="6">
        <v>0.95</v>
      </c>
      <c r="AR121" s="6">
        <v>0.95</v>
      </c>
      <c r="AS121" s="6">
        <v>0.95</v>
      </c>
      <c r="AT121" s="6">
        <v>0.95</v>
      </c>
      <c r="AU121" s="6">
        <v>0.94699999999999995</v>
      </c>
      <c r="AV121" s="6">
        <v>0.94399999999999995</v>
      </c>
      <c r="AW121" s="6">
        <v>0.94099999999999995</v>
      </c>
      <c r="AX121" s="6">
        <v>0.93799999999999994</v>
      </c>
      <c r="AY121" s="6">
        <v>0.93499999999999994</v>
      </c>
      <c r="AZ121" s="6">
        <v>0.93199999999999994</v>
      </c>
      <c r="BA121" s="6">
        <v>0.92899999999999994</v>
      </c>
      <c r="BB121" s="6">
        <v>0.92599999999999993</v>
      </c>
      <c r="BC121" s="6">
        <v>0.92299999999999993</v>
      </c>
      <c r="BD121" s="6">
        <v>0.91999999999999993</v>
      </c>
      <c r="BE121" s="6">
        <v>0.91699999999999993</v>
      </c>
      <c r="BF121" s="6">
        <v>0.91399999999999992</v>
      </c>
      <c r="BG121" s="6">
        <v>0.91099999999999992</v>
      </c>
      <c r="BH121" s="6">
        <v>0.90799999999999992</v>
      </c>
      <c r="BI121" s="6">
        <v>0.90499999999999992</v>
      </c>
      <c r="BJ121" s="6">
        <v>0.90199999999999991</v>
      </c>
      <c r="BK121" s="6">
        <v>0.89899999999999991</v>
      </c>
      <c r="BL121" s="6">
        <v>0.89599999999999991</v>
      </c>
      <c r="BM121" s="6">
        <v>0.8929999999999999</v>
      </c>
      <c r="BN121" s="6">
        <v>0.89</v>
      </c>
      <c r="BO121" s="6">
        <v>0.88700000000000045</v>
      </c>
      <c r="BP121" s="6">
        <v>0.88400000000000034</v>
      </c>
      <c r="BQ121" s="6">
        <v>0.88100000000000023</v>
      </c>
      <c r="BR121" s="6">
        <v>0.87800000000000011</v>
      </c>
      <c r="BS121" s="6">
        <v>0.875</v>
      </c>
      <c r="BT121" s="6">
        <v>0.87199999999999989</v>
      </c>
      <c r="BU121" s="6">
        <v>0.86899999999999977</v>
      </c>
      <c r="BV121" s="6">
        <v>0.86600000000000055</v>
      </c>
      <c r="BW121" s="6">
        <v>0.86300000000000043</v>
      </c>
      <c r="BX121" s="6">
        <v>0.86</v>
      </c>
      <c r="BY121" s="6">
        <v>0.84999999999999787</v>
      </c>
      <c r="BZ121" s="6">
        <v>0.83999999999999986</v>
      </c>
      <c r="CA121" s="6">
        <v>0.82999999999999829</v>
      </c>
      <c r="CB121" s="6">
        <v>0.82000000000000028</v>
      </c>
      <c r="CC121" s="6">
        <v>0.81</v>
      </c>
      <c r="CD121" s="6">
        <v>0.79</v>
      </c>
      <c r="CE121" s="6">
        <v>0.79</v>
      </c>
      <c r="CF121" s="6">
        <v>0.79</v>
      </c>
      <c r="CG121" s="6">
        <v>0.79</v>
      </c>
      <c r="CH121" s="6">
        <v>0.79</v>
      </c>
      <c r="CI121" s="6">
        <v>0.79</v>
      </c>
      <c r="CJ121" s="6">
        <v>0.79</v>
      </c>
      <c r="CK121" s="6">
        <v>0.79</v>
      </c>
      <c r="CL121" s="6">
        <v>0.79</v>
      </c>
      <c r="CM121" s="6">
        <v>0.79</v>
      </c>
      <c r="CN121" s="6">
        <v>0.79</v>
      </c>
      <c r="CO121" s="6">
        <v>0.79</v>
      </c>
      <c r="CP121" s="6">
        <v>0.79</v>
      </c>
      <c r="CQ121" s="6">
        <v>0.79</v>
      </c>
      <c r="CR121" s="6">
        <v>0.79</v>
      </c>
      <c r="CS121" s="6">
        <v>0.79</v>
      </c>
      <c r="CT121" s="6">
        <v>0.79</v>
      </c>
      <c r="CU121" s="6">
        <v>0.79</v>
      </c>
      <c r="CV121" s="6">
        <v>0.79</v>
      </c>
    </row>
    <row r="122" spans="1:100" x14ac:dyDescent="0.25">
      <c r="A122" s="8">
        <v>120</v>
      </c>
      <c r="B122" s="27" t="s">
        <v>312</v>
      </c>
      <c r="C122" s="8" t="s">
        <v>65</v>
      </c>
      <c r="D122" s="6">
        <v>0.95</v>
      </c>
      <c r="E122" s="6">
        <v>0.95</v>
      </c>
      <c r="F122" s="6">
        <v>0.95</v>
      </c>
      <c r="G122" s="6">
        <v>0.95</v>
      </c>
      <c r="H122" s="6">
        <v>0.95</v>
      </c>
      <c r="I122" s="6">
        <v>0.95</v>
      </c>
      <c r="J122" s="6">
        <v>0.95</v>
      </c>
      <c r="K122" s="6">
        <v>0.95</v>
      </c>
      <c r="L122" s="6">
        <v>0.95</v>
      </c>
      <c r="M122" s="6">
        <v>0.95</v>
      </c>
      <c r="N122" s="6">
        <v>0.95</v>
      </c>
      <c r="O122" s="6">
        <v>0.95</v>
      </c>
      <c r="P122" s="6">
        <v>0.95</v>
      </c>
      <c r="Q122" s="6">
        <v>0.95</v>
      </c>
      <c r="R122" s="6">
        <v>0.95</v>
      </c>
      <c r="S122" s="6">
        <v>0.95</v>
      </c>
      <c r="T122" s="6">
        <v>0.95</v>
      </c>
      <c r="U122" s="6">
        <v>0.95</v>
      </c>
      <c r="V122" s="6">
        <v>0.95</v>
      </c>
      <c r="W122" s="6">
        <v>0.95</v>
      </c>
      <c r="X122" s="6">
        <v>0.95</v>
      </c>
      <c r="Y122" s="6">
        <v>0.95</v>
      </c>
      <c r="Z122" s="6">
        <v>0.95</v>
      </c>
      <c r="AA122" s="6">
        <v>0.95</v>
      </c>
      <c r="AB122" s="6">
        <v>0.95</v>
      </c>
      <c r="AC122" s="6">
        <v>0.95</v>
      </c>
      <c r="AD122" s="6">
        <v>0.95</v>
      </c>
      <c r="AE122" s="6">
        <v>0.95</v>
      </c>
      <c r="AF122" s="6">
        <v>0.95</v>
      </c>
      <c r="AG122" s="6">
        <v>0.95</v>
      </c>
      <c r="AH122" s="6">
        <v>0.95</v>
      </c>
      <c r="AI122" s="6">
        <v>0.95</v>
      </c>
      <c r="AJ122" s="6">
        <v>0.95</v>
      </c>
      <c r="AK122" s="6">
        <v>0.95</v>
      </c>
      <c r="AL122" s="6">
        <v>0.95</v>
      </c>
      <c r="AM122" s="6">
        <v>0.95</v>
      </c>
      <c r="AN122" s="6">
        <v>0.95</v>
      </c>
      <c r="AO122" s="6">
        <v>0.95</v>
      </c>
      <c r="AP122" s="6">
        <v>0.95</v>
      </c>
      <c r="AQ122" s="6">
        <v>0.95</v>
      </c>
      <c r="AR122" s="6">
        <v>0.95</v>
      </c>
      <c r="AS122" s="6">
        <v>0.95</v>
      </c>
      <c r="AT122" s="6">
        <v>0.95</v>
      </c>
      <c r="AU122" s="6">
        <v>0.94699999999999995</v>
      </c>
      <c r="AV122" s="6">
        <v>0.94399999999999995</v>
      </c>
      <c r="AW122" s="6">
        <v>0.94099999999999995</v>
      </c>
      <c r="AX122" s="6">
        <v>0.93799999999999994</v>
      </c>
      <c r="AY122" s="6">
        <v>0.93499999999999994</v>
      </c>
      <c r="AZ122" s="6">
        <v>0.93199999999999994</v>
      </c>
      <c r="BA122" s="6">
        <v>0.92899999999999994</v>
      </c>
      <c r="BB122" s="6">
        <v>0.92599999999999993</v>
      </c>
      <c r="BC122" s="6">
        <v>0.92299999999999993</v>
      </c>
      <c r="BD122" s="6">
        <v>0.91999999999999993</v>
      </c>
      <c r="BE122" s="6">
        <v>0.91699999999999993</v>
      </c>
      <c r="BF122" s="6">
        <v>0.91399999999999992</v>
      </c>
      <c r="BG122" s="6">
        <v>0.91099999999999992</v>
      </c>
      <c r="BH122" s="6">
        <v>0.90799999999999992</v>
      </c>
      <c r="BI122" s="6">
        <v>0.90499999999999992</v>
      </c>
      <c r="BJ122" s="6">
        <v>0.90199999999999991</v>
      </c>
      <c r="BK122" s="6">
        <v>0.89899999999999991</v>
      </c>
      <c r="BL122" s="6">
        <v>0.89599999999999991</v>
      </c>
      <c r="BM122" s="6">
        <v>0.8929999999999999</v>
      </c>
      <c r="BN122" s="6">
        <v>0.89</v>
      </c>
      <c r="BO122" s="6">
        <v>0.88700000000000045</v>
      </c>
      <c r="BP122" s="6">
        <v>0.88400000000000034</v>
      </c>
      <c r="BQ122" s="6">
        <v>0.88100000000000023</v>
      </c>
      <c r="BR122" s="6">
        <v>0.87800000000000011</v>
      </c>
      <c r="BS122" s="6">
        <v>0.875</v>
      </c>
      <c r="BT122" s="6">
        <v>0.87199999999999989</v>
      </c>
      <c r="BU122" s="6">
        <v>0.86899999999999977</v>
      </c>
      <c r="BV122" s="6">
        <v>0.86600000000000055</v>
      </c>
      <c r="BW122" s="6">
        <v>0.86300000000000043</v>
      </c>
      <c r="BX122" s="6">
        <v>0.86</v>
      </c>
      <c r="BY122" s="6">
        <v>0.84999999999999787</v>
      </c>
      <c r="BZ122" s="6">
        <v>0.83999999999999986</v>
      </c>
      <c r="CA122" s="6">
        <v>0.82999999999999829</v>
      </c>
      <c r="CB122" s="6">
        <v>0.82000000000000028</v>
      </c>
      <c r="CC122" s="6">
        <v>0.81</v>
      </c>
      <c r="CD122" s="6">
        <v>0.79</v>
      </c>
      <c r="CE122" s="6">
        <v>0.79</v>
      </c>
      <c r="CF122" s="6">
        <v>0.79</v>
      </c>
      <c r="CG122" s="6">
        <v>0.79</v>
      </c>
      <c r="CH122" s="6">
        <v>0.79</v>
      </c>
      <c r="CI122" s="6">
        <v>0.79</v>
      </c>
      <c r="CJ122" s="6">
        <v>0.79</v>
      </c>
      <c r="CK122" s="6">
        <v>0.79</v>
      </c>
      <c r="CL122" s="6">
        <v>0.79</v>
      </c>
      <c r="CM122" s="6">
        <v>0.79</v>
      </c>
      <c r="CN122" s="6">
        <v>0.79</v>
      </c>
      <c r="CO122" s="6">
        <v>0.79</v>
      </c>
      <c r="CP122" s="6">
        <v>0.79</v>
      </c>
      <c r="CQ122" s="6">
        <v>0.79</v>
      </c>
      <c r="CR122" s="6">
        <v>0.79</v>
      </c>
      <c r="CS122" s="6">
        <v>0.79</v>
      </c>
      <c r="CT122" s="6">
        <v>0.79</v>
      </c>
      <c r="CU122" s="6">
        <v>0.79</v>
      </c>
      <c r="CV122" s="6">
        <v>0.79</v>
      </c>
    </row>
    <row r="123" spans="1:100" x14ac:dyDescent="0.25">
      <c r="A123" s="8">
        <v>121</v>
      </c>
      <c r="B123" s="27" t="s">
        <v>313</v>
      </c>
      <c r="C123" s="8" t="s">
        <v>66</v>
      </c>
      <c r="D123" s="6">
        <v>0.95</v>
      </c>
      <c r="E123" s="6">
        <v>0.95</v>
      </c>
      <c r="F123" s="6">
        <v>0.95</v>
      </c>
      <c r="G123" s="6">
        <v>0.95</v>
      </c>
      <c r="H123" s="6">
        <v>0.95</v>
      </c>
      <c r="I123" s="6">
        <v>0.95</v>
      </c>
      <c r="J123" s="6">
        <v>0.95</v>
      </c>
      <c r="K123" s="6">
        <v>0.95</v>
      </c>
      <c r="L123" s="6">
        <v>0.95</v>
      </c>
      <c r="M123" s="6">
        <v>0.95</v>
      </c>
      <c r="N123" s="6">
        <v>0.95</v>
      </c>
      <c r="O123" s="6">
        <v>0.95</v>
      </c>
      <c r="P123" s="6">
        <v>0.95</v>
      </c>
      <c r="Q123" s="6">
        <v>0.95</v>
      </c>
      <c r="R123" s="6">
        <v>0.95</v>
      </c>
      <c r="S123" s="6">
        <v>0.95</v>
      </c>
      <c r="T123" s="6">
        <v>0.95</v>
      </c>
      <c r="U123" s="6">
        <v>0.95</v>
      </c>
      <c r="V123" s="6">
        <v>0.95</v>
      </c>
      <c r="W123" s="6">
        <v>0.95</v>
      </c>
      <c r="X123" s="6">
        <v>0.95</v>
      </c>
      <c r="Y123" s="6">
        <v>0.95</v>
      </c>
      <c r="Z123" s="6">
        <v>0.95</v>
      </c>
      <c r="AA123" s="6">
        <v>0.95</v>
      </c>
      <c r="AB123" s="6">
        <v>0.95</v>
      </c>
      <c r="AC123" s="6">
        <v>0.95</v>
      </c>
      <c r="AD123" s="6">
        <v>0.95</v>
      </c>
      <c r="AE123" s="6">
        <v>0.95</v>
      </c>
      <c r="AF123" s="6">
        <v>0.95</v>
      </c>
      <c r="AG123" s="6">
        <v>0.95</v>
      </c>
      <c r="AH123" s="6">
        <v>0.95</v>
      </c>
      <c r="AI123" s="6">
        <v>0.95</v>
      </c>
      <c r="AJ123" s="6">
        <v>0.95</v>
      </c>
      <c r="AK123" s="6">
        <v>0.95</v>
      </c>
      <c r="AL123" s="6">
        <v>0.95</v>
      </c>
      <c r="AM123" s="6">
        <v>0.95</v>
      </c>
      <c r="AN123" s="6">
        <v>0.95</v>
      </c>
      <c r="AO123" s="6">
        <v>0.95</v>
      </c>
      <c r="AP123" s="6">
        <v>0.95</v>
      </c>
      <c r="AQ123" s="6">
        <v>0.95</v>
      </c>
      <c r="AR123" s="6">
        <v>0.95</v>
      </c>
      <c r="AS123" s="6">
        <v>0.95</v>
      </c>
      <c r="AT123" s="6">
        <v>0.95</v>
      </c>
      <c r="AU123" s="6">
        <v>0.94699999999999995</v>
      </c>
      <c r="AV123" s="6">
        <v>0.94399999999999995</v>
      </c>
      <c r="AW123" s="6">
        <v>0.94099999999999995</v>
      </c>
      <c r="AX123" s="6">
        <v>0.93799999999999994</v>
      </c>
      <c r="AY123" s="6">
        <v>0.93499999999999994</v>
      </c>
      <c r="AZ123" s="6">
        <v>0.93199999999999994</v>
      </c>
      <c r="BA123" s="6">
        <v>0.92899999999999994</v>
      </c>
      <c r="BB123" s="6">
        <v>0.92599999999999993</v>
      </c>
      <c r="BC123" s="6">
        <v>0.92299999999999993</v>
      </c>
      <c r="BD123" s="6">
        <v>0.91999999999999993</v>
      </c>
      <c r="BE123" s="6">
        <v>0.91699999999999993</v>
      </c>
      <c r="BF123" s="6">
        <v>0.91399999999999992</v>
      </c>
      <c r="BG123" s="6">
        <v>0.91099999999999992</v>
      </c>
      <c r="BH123" s="6">
        <v>0.90799999999999992</v>
      </c>
      <c r="BI123" s="6">
        <v>0.90499999999999992</v>
      </c>
      <c r="BJ123" s="6">
        <v>0.90199999999999991</v>
      </c>
      <c r="BK123" s="6">
        <v>0.89899999999999991</v>
      </c>
      <c r="BL123" s="6">
        <v>0.89599999999999991</v>
      </c>
      <c r="BM123" s="6">
        <v>0.8929999999999999</v>
      </c>
      <c r="BN123" s="6">
        <v>0.89</v>
      </c>
      <c r="BO123" s="6">
        <v>0.88700000000000045</v>
      </c>
      <c r="BP123" s="6">
        <v>0.88400000000000034</v>
      </c>
      <c r="BQ123" s="6">
        <v>0.88100000000000023</v>
      </c>
      <c r="BR123" s="6">
        <v>0.87800000000000011</v>
      </c>
      <c r="BS123" s="6">
        <v>0.875</v>
      </c>
      <c r="BT123" s="6">
        <v>0.87199999999999989</v>
      </c>
      <c r="BU123" s="6">
        <v>0.86899999999999977</v>
      </c>
      <c r="BV123" s="6">
        <v>0.86600000000000055</v>
      </c>
      <c r="BW123" s="6">
        <v>0.86300000000000043</v>
      </c>
      <c r="BX123" s="6">
        <v>0.86</v>
      </c>
      <c r="BY123" s="6">
        <v>0.84999999999999787</v>
      </c>
      <c r="BZ123" s="6">
        <v>0.83999999999999986</v>
      </c>
      <c r="CA123" s="6">
        <v>0.82999999999999829</v>
      </c>
      <c r="CB123" s="6">
        <v>0.82000000000000028</v>
      </c>
      <c r="CC123" s="6">
        <v>0.81</v>
      </c>
      <c r="CD123" s="6">
        <v>0.79</v>
      </c>
      <c r="CE123" s="6">
        <v>0.79</v>
      </c>
      <c r="CF123" s="6">
        <v>0.79</v>
      </c>
      <c r="CG123" s="6">
        <v>0.79</v>
      </c>
      <c r="CH123" s="6">
        <v>0.79</v>
      </c>
      <c r="CI123" s="6">
        <v>0.79</v>
      </c>
      <c r="CJ123" s="6">
        <v>0.79</v>
      </c>
      <c r="CK123" s="6">
        <v>0.79</v>
      </c>
      <c r="CL123" s="6">
        <v>0.79</v>
      </c>
      <c r="CM123" s="6">
        <v>0.79</v>
      </c>
      <c r="CN123" s="6">
        <v>0.79</v>
      </c>
      <c r="CO123" s="6">
        <v>0.79</v>
      </c>
      <c r="CP123" s="6">
        <v>0.79</v>
      </c>
      <c r="CQ123" s="6">
        <v>0.79</v>
      </c>
      <c r="CR123" s="6">
        <v>0.79</v>
      </c>
      <c r="CS123" s="6">
        <v>0.79</v>
      </c>
      <c r="CT123" s="6">
        <v>0.79</v>
      </c>
      <c r="CU123" s="6">
        <v>0.79</v>
      </c>
      <c r="CV123" s="6">
        <v>0.79</v>
      </c>
    </row>
    <row r="124" spans="1:100" x14ac:dyDescent="0.25">
      <c r="A124" s="8">
        <v>122</v>
      </c>
      <c r="B124" s="27" t="s">
        <v>314</v>
      </c>
      <c r="C124" s="8" t="s">
        <v>68</v>
      </c>
      <c r="D124" s="6">
        <v>0.95</v>
      </c>
      <c r="E124" s="6">
        <v>0.95</v>
      </c>
      <c r="F124" s="6">
        <v>0.95</v>
      </c>
      <c r="G124" s="6">
        <v>0.95</v>
      </c>
      <c r="H124" s="6">
        <v>0.95</v>
      </c>
      <c r="I124" s="6">
        <v>0.95</v>
      </c>
      <c r="J124" s="6">
        <v>0.95</v>
      </c>
      <c r="K124" s="6">
        <v>0.95</v>
      </c>
      <c r="L124" s="6">
        <v>0.95</v>
      </c>
      <c r="M124" s="6">
        <v>0.95</v>
      </c>
      <c r="N124" s="6">
        <v>0.95</v>
      </c>
      <c r="O124" s="6">
        <v>0.95</v>
      </c>
      <c r="P124" s="6">
        <v>0.95</v>
      </c>
      <c r="Q124" s="6">
        <v>0.95</v>
      </c>
      <c r="R124" s="6">
        <v>0.95</v>
      </c>
      <c r="S124" s="6">
        <v>0.95</v>
      </c>
      <c r="T124" s="6">
        <v>0.95</v>
      </c>
      <c r="U124" s="6">
        <v>0.95</v>
      </c>
      <c r="V124" s="6">
        <v>0.95</v>
      </c>
      <c r="W124" s="6">
        <v>0.95</v>
      </c>
      <c r="X124" s="6">
        <v>0.95</v>
      </c>
      <c r="Y124" s="6">
        <v>0.95</v>
      </c>
      <c r="Z124" s="6">
        <v>0.95</v>
      </c>
      <c r="AA124" s="6">
        <v>0.95</v>
      </c>
      <c r="AB124" s="6">
        <v>0.95</v>
      </c>
      <c r="AC124" s="6">
        <v>0.95</v>
      </c>
      <c r="AD124" s="6">
        <v>0.95</v>
      </c>
      <c r="AE124" s="6">
        <v>0.95</v>
      </c>
      <c r="AF124" s="6">
        <v>0.95</v>
      </c>
      <c r="AG124" s="6">
        <v>0.95</v>
      </c>
      <c r="AH124" s="6">
        <v>0.95</v>
      </c>
      <c r="AI124" s="6">
        <v>0.95</v>
      </c>
      <c r="AJ124" s="6">
        <v>0.95</v>
      </c>
      <c r="AK124" s="6">
        <v>0.95</v>
      </c>
      <c r="AL124" s="6">
        <v>0.95</v>
      </c>
      <c r="AM124" s="6">
        <v>0.95</v>
      </c>
      <c r="AN124" s="6">
        <v>0.95</v>
      </c>
      <c r="AO124" s="6">
        <v>0.95</v>
      </c>
      <c r="AP124" s="6">
        <v>0.95</v>
      </c>
      <c r="AQ124" s="6">
        <v>0.95</v>
      </c>
      <c r="AR124" s="6">
        <v>0.95</v>
      </c>
      <c r="AS124" s="6">
        <v>0.95</v>
      </c>
      <c r="AT124" s="6">
        <v>0.95</v>
      </c>
      <c r="AU124" s="6">
        <v>0.94699999999999995</v>
      </c>
      <c r="AV124" s="6">
        <v>0.94399999999999995</v>
      </c>
      <c r="AW124" s="6">
        <v>0.94099999999999995</v>
      </c>
      <c r="AX124" s="6">
        <v>0.93799999999999994</v>
      </c>
      <c r="AY124" s="6">
        <v>0.93499999999999994</v>
      </c>
      <c r="AZ124" s="6">
        <v>0.93199999999999994</v>
      </c>
      <c r="BA124" s="6">
        <v>0.92899999999999994</v>
      </c>
      <c r="BB124" s="6">
        <v>0.92599999999999993</v>
      </c>
      <c r="BC124" s="6">
        <v>0.92299999999999993</v>
      </c>
      <c r="BD124" s="6">
        <v>0.91999999999999993</v>
      </c>
      <c r="BE124" s="6">
        <v>0.91699999999999993</v>
      </c>
      <c r="BF124" s="6">
        <v>0.91399999999999992</v>
      </c>
      <c r="BG124" s="6">
        <v>0.91099999999999992</v>
      </c>
      <c r="BH124" s="6">
        <v>0.90799999999999992</v>
      </c>
      <c r="BI124" s="6">
        <v>0.90499999999999992</v>
      </c>
      <c r="BJ124" s="6">
        <v>0.90199999999999991</v>
      </c>
      <c r="BK124" s="6">
        <v>0.89899999999999991</v>
      </c>
      <c r="BL124" s="6">
        <v>0.89599999999999991</v>
      </c>
      <c r="BM124" s="6">
        <v>0.8929999999999999</v>
      </c>
      <c r="BN124" s="6">
        <v>0.89</v>
      </c>
      <c r="BO124" s="6">
        <v>0.88700000000000045</v>
      </c>
      <c r="BP124" s="6">
        <v>0.88400000000000034</v>
      </c>
      <c r="BQ124" s="6">
        <v>0.88100000000000023</v>
      </c>
      <c r="BR124" s="6">
        <v>0.87800000000000011</v>
      </c>
      <c r="BS124" s="6">
        <v>0.875</v>
      </c>
      <c r="BT124" s="6">
        <v>0.87199999999999989</v>
      </c>
      <c r="BU124" s="6">
        <v>0.86899999999999977</v>
      </c>
      <c r="BV124" s="6">
        <v>0.86600000000000055</v>
      </c>
      <c r="BW124" s="6">
        <v>0.86300000000000043</v>
      </c>
      <c r="BX124" s="6">
        <v>0.86</v>
      </c>
      <c r="BY124" s="6">
        <v>0.84999999999999787</v>
      </c>
      <c r="BZ124" s="6">
        <v>0.83999999999999986</v>
      </c>
      <c r="CA124" s="6">
        <v>0.82999999999999829</v>
      </c>
      <c r="CB124" s="6">
        <v>0.82000000000000028</v>
      </c>
      <c r="CC124" s="6">
        <v>0.81</v>
      </c>
      <c r="CD124" s="6">
        <v>0.79</v>
      </c>
      <c r="CE124" s="6">
        <v>0.79</v>
      </c>
      <c r="CF124" s="6">
        <v>0.79</v>
      </c>
      <c r="CG124" s="6">
        <v>0.79</v>
      </c>
      <c r="CH124" s="6">
        <v>0.79</v>
      </c>
      <c r="CI124" s="6">
        <v>0.79</v>
      </c>
      <c r="CJ124" s="6">
        <v>0.79</v>
      </c>
      <c r="CK124" s="6">
        <v>0.79</v>
      </c>
      <c r="CL124" s="6">
        <v>0.79</v>
      </c>
      <c r="CM124" s="6">
        <v>0.79</v>
      </c>
      <c r="CN124" s="6">
        <v>0.79</v>
      </c>
      <c r="CO124" s="6">
        <v>0.79</v>
      </c>
      <c r="CP124" s="6">
        <v>0.79</v>
      </c>
      <c r="CQ124" s="6">
        <v>0.79</v>
      </c>
      <c r="CR124" s="6">
        <v>0.79</v>
      </c>
      <c r="CS124" s="6">
        <v>0.79</v>
      </c>
      <c r="CT124" s="6">
        <v>0.79</v>
      </c>
      <c r="CU124" s="6">
        <v>0.79</v>
      </c>
      <c r="CV124" s="6">
        <v>0.79</v>
      </c>
    </row>
    <row r="125" spans="1:100" x14ac:dyDescent="0.25">
      <c r="A125" s="8">
        <v>123</v>
      </c>
      <c r="B125" s="27" t="s">
        <v>315</v>
      </c>
      <c r="C125" s="8" t="s">
        <v>69</v>
      </c>
      <c r="D125" s="6">
        <v>0.95</v>
      </c>
      <c r="E125" s="6">
        <v>0.95</v>
      </c>
      <c r="F125" s="6">
        <v>0.95</v>
      </c>
      <c r="G125" s="6">
        <v>0.95</v>
      </c>
      <c r="H125" s="6">
        <v>0.95</v>
      </c>
      <c r="I125" s="6">
        <v>0.95</v>
      </c>
      <c r="J125" s="6">
        <v>0.95</v>
      </c>
      <c r="K125" s="6">
        <v>0.95</v>
      </c>
      <c r="L125" s="6">
        <v>0.95</v>
      </c>
      <c r="M125" s="6">
        <v>0.95</v>
      </c>
      <c r="N125" s="6">
        <v>0.95</v>
      </c>
      <c r="O125" s="6">
        <v>0.95</v>
      </c>
      <c r="P125" s="6">
        <v>0.95</v>
      </c>
      <c r="Q125" s="6">
        <v>0.95</v>
      </c>
      <c r="R125" s="6">
        <v>0.95</v>
      </c>
      <c r="S125" s="6">
        <v>0.95</v>
      </c>
      <c r="T125" s="6">
        <v>0.95</v>
      </c>
      <c r="U125" s="6">
        <v>0.95</v>
      </c>
      <c r="V125" s="6">
        <v>0.95</v>
      </c>
      <c r="W125" s="6">
        <v>0.95</v>
      </c>
      <c r="X125" s="6">
        <v>0.95</v>
      </c>
      <c r="Y125" s="6">
        <v>0.95</v>
      </c>
      <c r="Z125" s="6">
        <v>0.95</v>
      </c>
      <c r="AA125" s="6">
        <v>0.95</v>
      </c>
      <c r="AB125" s="6">
        <v>0.95</v>
      </c>
      <c r="AC125" s="6">
        <v>0.95</v>
      </c>
      <c r="AD125" s="6">
        <v>0.95</v>
      </c>
      <c r="AE125" s="6">
        <v>0.95</v>
      </c>
      <c r="AF125" s="6">
        <v>0.95</v>
      </c>
      <c r="AG125" s="6">
        <v>0.95</v>
      </c>
      <c r="AH125" s="6">
        <v>0.95</v>
      </c>
      <c r="AI125" s="6">
        <v>0.95</v>
      </c>
      <c r="AJ125" s="6">
        <v>0.95</v>
      </c>
      <c r="AK125" s="6">
        <v>0.95</v>
      </c>
      <c r="AL125" s="6">
        <v>0.95</v>
      </c>
      <c r="AM125" s="6">
        <v>0.95</v>
      </c>
      <c r="AN125" s="6">
        <v>0.95</v>
      </c>
      <c r="AO125" s="6">
        <v>0.95</v>
      </c>
      <c r="AP125" s="6">
        <v>0.95</v>
      </c>
      <c r="AQ125" s="6">
        <v>0.95</v>
      </c>
      <c r="AR125" s="6">
        <v>0.95</v>
      </c>
      <c r="AS125" s="6">
        <v>0.95</v>
      </c>
      <c r="AT125" s="6">
        <v>0.95</v>
      </c>
      <c r="AU125" s="6">
        <v>0.94699999999999995</v>
      </c>
      <c r="AV125" s="6">
        <v>0.94399999999999995</v>
      </c>
      <c r="AW125" s="6">
        <v>0.94099999999999995</v>
      </c>
      <c r="AX125" s="6">
        <v>0.93799999999999994</v>
      </c>
      <c r="AY125" s="6">
        <v>0.93499999999999994</v>
      </c>
      <c r="AZ125" s="6">
        <v>0.93199999999999994</v>
      </c>
      <c r="BA125" s="6">
        <v>0.92899999999999994</v>
      </c>
      <c r="BB125" s="6">
        <v>0.92599999999999993</v>
      </c>
      <c r="BC125" s="6">
        <v>0.92299999999999993</v>
      </c>
      <c r="BD125" s="6">
        <v>0.91999999999999993</v>
      </c>
      <c r="BE125" s="6">
        <v>0.91699999999999993</v>
      </c>
      <c r="BF125" s="6">
        <v>0.91399999999999992</v>
      </c>
      <c r="BG125" s="6">
        <v>0.91099999999999992</v>
      </c>
      <c r="BH125" s="6">
        <v>0.90799999999999992</v>
      </c>
      <c r="BI125" s="6">
        <v>0.90499999999999992</v>
      </c>
      <c r="BJ125" s="6">
        <v>0.90199999999999991</v>
      </c>
      <c r="BK125" s="6">
        <v>0.89899999999999991</v>
      </c>
      <c r="BL125" s="6">
        <v>0.89599999999999991</v>
      </c>
      <c r="BM125" s="6">
        <v>0.8929999999999999</v>
      </c>
      <c r="BN125" s="6">
        <v>0.89</v>
      </c>
      <c r="BO125" s="6">
        <v>0.88700000000000045</v>
      </c>
      <c r="BP125" s="6">
        <v>0.88400000000000034</v>
      </c>
      <c r="BQ125" s="6">
        <v>0.88100000000000023</v>
      </c>
      <c r="BR125" s="6">
        <v>0.87800000000000011</v>
      </c>
      <c r="BS125" s="6">
        <v>0.875</v>
      </c>
      <c r="BT125" s="6">
        <v>0.87199999999999989</v>
      </c>
      <c r="BU125" s="6">
        <v>0.86899999999999977</v>
      </c>
      <c r="BV125" s="6">
        <v>0.86600000000000055</v>
      </c>
      <c r="BW125" s="6">
        <v>0.86300000000000043</v>
      </c>
      <c r="BX125" s="6">
        <v>0.86</v>
      </c>
      <c r="BY125" s="6">
        <v>0.84999999999999787</v>
      </c>
      <c r="BZ125" s="6">
        <v>0.83999999999999986</v>
      </c>
      <c r="CA125" s="6">
        <v>0.82999999999999829</v>
      </c>
      <c r="CB125" s="6">
        <v>0.82000000000000028</v>
      </c>
      <c r="CC125" s="6">
        <v>0.81</v>
      </c>
      <c r="CD125" s="6">
        <v>0.79</v>
      </c>
      <c r="CE125" s="6">
        <v>0.79</v>
      </c>
      <c r="CF125" s="6">
        <v>0.79</v>
      </c>
      <c r="CG125" s="6">
        <v>0.79</v>
      </c>
      <c r="CH125" s="6">
        <v>0.79</v>
      </c>
      <c r="CI125" s="6">
        <v>0.79</v>
      </c>
      <c r="CJ125" s="6">
        <v>0.79</v>
      </c>
      <c r="CK125" s="6">
        <v>0.79</v>
      </c>
      <c r="CL125" s="6">
        <v>0.79</v>
      </c>
      <c r="CM125" s="6">
        <v>0.79</v>
      </c>
      <c r="CN125" s="6">
        <v>0.79</v>
      </c>
      <c r="CO125" s="6">
        <v>0.79</v>
      </c>
      <c r="CP125" s="6">
        <v>0.79</v>
      </c>
      <c r="CQ125" s="6">
        <v>0.79</v>
      </c>
      <c r="CR125" s="6">
        <v>0.79</v>
      </c>
      <c r="CS125" s="6">
        <v>0.79</v>
      </c>
      <c r="CT125" s="6">
        <v>0.79</v>
      </c>
      <c r="CU125" s="6">
        <v>0.79</v>
      </c>
      <c r="CV125" s="6">
        <v>0.79</v>
      </c>
    </row>
    <row r="126" spans="1:100" x14ac:dyDescent="0.25">
      <c r="A126" s="8">
        <v>124</v>
      </c>
      <c r="B126" s="27" t="s">
        <v>316</v>
      </c>
      <c r="C126" s="8" t="s">
        <v>70</v>
      </c>
      <c r="D126" s="6">
        <v>0.95</v>
      </c>
      <c r="E126" s="6">
        <v>0.95</v>
      </c>
      <c r="F126" s="6">
        <v>0.95</v>
      </c>
      <c r="G126" s="6">
        <v>0.95</v>
      </c>
      <c r="H126" s="6">
        <v>0.95</v>
      </c>
      <c r="I126" s="6">
        <v>0.95</v>
      </c>
      <c r="J126" s="6">
        <v>0.95</v>
      </c>
      <c r="K126" s="6">
        <v>0.95</v>
      </c>
      <c r="L126" s="6">
        <v>0.95</v>
      </c>
      <c r="M126" s="6">
        <v>0.95</v>
      </c>
      <c r="N126" s="6">
        <v>0.95</v>
      </c>
      <c r="O126" s="6">
        <v>0.95</v>
      </c>
      <c r="P126" s="6">
        <v>0.95</v>
      </c>
      <c r="Q126" s="6">
        <v>0.95</v>
      </c>
      <c r="R126" s="6">
        <v>0.95</v>
      </c>
      <c r="S126" s="6">
        <v>0.95</v>
      </c>
      <c r="T126" s="6">
        <v>0.95</v>
      </c>
      <c r="U126" s="6">
        <v>0.95</v>
      </c>
      <c r="V126" s="6">
        <v>0.95</v>
      </c>
      <c r="W126" s="6">
        <v>0.95</v>
      </c>
      <c r="X126" s="6">
        <v>0.95</v>
      </c>
      <c r="Y126" s="6">
        <v>0.95</v>
      </c>
      <c r="Z126" s="6">
        <v>0.95</v>
      </c>
      <c r="AA126" s="6">
        <v>0.95</v>
      </c>
      <c r="AB126" s="6">
        <v>0.95</v>
      </c>
      <c r="AC126" s="6">
        <v>0.95</v>
      </c>
      <c r="AD126" s="6">
        <v>0.95</v>
      </c>
      <c r="AE126" s="6">
        <v>0.95</v>
      </c>
      <c r="AF126" s="6">
        <v>0.95</v>
      </c>
      <c r="AG126" s="6">
        <v>0.95</v>
      </c>
      <c r="AH126" s="6">
        <v>0.95</v>
      </c>
      <c r="AI126" s="6">
        <v>0.95</v>
      </c>
      <c r="AJ126" s="6">
        <v>0.95</v>
      </c>
      <c r="AK126" s="6">
        <v>0.95</v>
      </c>
      <c r="AL126" s="6">
        <v>0.95</v>
      </c>
      <c r="AM126" s="6">
        <v>0.95</v>
      </c>
      <c r="AN126" s="6">
        <v>0.95</v>
      </c>
      <c r="AO126" s="6">
        <v>0.95</v>
      </c>
      <c r="AP126" s="6">
        <v>0.95</v>
      </c>
      <c r="AQ126" s="6">
        <v>0.95</v>
      </c>
      <c r="AR126" s="6">
        <v>0.95</v>
      </c>
      <c r="AS126" s="6">
        <v>0.95</v>
      </c>
      <c r="AT126" s="6">
        <v>0.95</v>
      </c>
      <c r="AU126" s="6">
        <v>0.94699999999999995</v>
      </c>
      <c r="AV126" s="6">
        <v>0.94399999999999995</v>
      </c>
      <c r="AW126" s="6">
        <v>0.94099999999999995</v>
      </c>
      <c r="AX126" s="6">
        <v>0.93799999999999994</v>
      </c>
      <c r="AY126" s="6">
        <v>0.93499999999999994</v>
      </c>
      <c r="AZ126" s="6">
        <v>0.93199999999999994</v>
      </c>
      <c r="BA126" s="6">
        <v>0.92899999999999994</v>
      </c>
      <c r="BB126" s="6">
        <v>0.92599999999999993</v>
      </c>
      <c r="BC126" s="6">
        <v>0.92299999999999993</v>
      </c>
      <c r="BD126" s="6">
        <v>0.91999999999999993</v>
      </c>
      <c r="BE126" s="6">
        <v>0.91699999999999993</v>
      </c>
      <c r="BF126" s="6">
        <v>0.91399999999999992</v>
      </c>
      <c r="BG126" s="6">
        <v>0.91099999999999992</v>
      </c>
      <c r="BH126" s="6">
        <v>0.90799999999999992</v>
      </c>
      <c r="BI126" s="6">
        <v>0.90499999999999992</v>
      </c>
      <c r="BJ126" s="6">
        <v>0.90199999999999991</v>
      </c>
      <c r="BK126" s="6">
        <v>0.89899999999999991</v>
      </c>
      <c r="BL126" s="6">
        <v>0.89599999999999991</v>
      </c>
      <c r="BM126" s="6">
        <v>0.8929999999999999</v>
      </c>
      <c r="BN126" s="6">
        <v>0.89</v>
      </c>
      <c r="BO126" s="6">
        <v>0.88700000000000045</v>
      </c>
      <c r="BP126" s="6">
        <v>0.88400000000000034</v>
      </c>
      <c r="BQ126" s="6">
        <v>0.88100000000000023</v>
      </c>
      <c r="BR126" s="6">
        <v>0.87800000000000011</v>
      </c>
      <c r="BS126" s="6">
        <v>0.875</v>
      </c>
      <c r="BT126" s="6">
        <v>0.87199999999999989</v>
      </c>
      <c r="BU126" s="6">
        <v>0.86899999999999977</v>
      </c>
      <c r="BV126" s="6">
        <v>0.86600000000000055</v>
      </c>
      <c r="BW126" s="6">
        <v>0.86300000000000043</v>
      </c>
      <c r="BX126" s="6">
        <v>0.86</v>
      </c>
      <c r="BY126" s="6">
        <v>0.84999999999999787</v>
      </c>
      <c r="BZ126" s="6">
        <v>0.83999999999999986</v>
      </c>
      <c r="CA126" s="6">
        <v>0.82999999999999829</v>
      </c>
      <c r="CB126" s="6">
        <v>0.82000000000000028</v>
      </c>
      <c r="CC126" s="6">
        <v>0.81</v>
      </c>
      <c r="CD126" s="6">
        <v>0.79</v>
      </c>
      <c r="CE126" s="6">
        <v>0.79</v>
      </c>
      <c r="CF126" s="6">
        <v>0.79</v>
      </c>
      <c r="CG126" s="6">
        <v>0.79</v>
      </c>
      <c r="CH126" s="6">
        <v>0.79</v>
      </c>
      <c r="CI126" s="6">
        <v>0.79</v>
      </c>
      <c r="CJ126" s="6">
        <v>0.79</v>
      </c>
      <c r="CK126" s="6">
        <v>0.79</v>
      </c>
      <c r="CL126" s="6">
        <v>0.79</v>
      </c>
      <c r="CM126" s="6">
        <v>0.79</v>
      </c>
      <c r="CN126" s="6">
        <v>0.79</v>
      </c>
      <c r="CO126" s="6">
        <v>0.79</v>
      </c>
      <c r="CP126" s="6">
        <v>0.79</v>
      </c>
      <c r="CQ126" s="6">
        <v>0.79</v>
      </c>
      <c r="CR126" s="6">
        <v>0.79</v>
      </c>
      <c r="CS126" s="6">
        <v>0.79</v>
      </c>
      <c r="CT126" s="6">
        <v>0.79</v>
      </c>
      <c r="CU126" s="6">
        <v>0.79</v>
      </c>
      <c r="CV126" s="6">
        <v>0.79</v>
      </c>
    </row>
    <row r="127" spans="1:100" x14ac:dyDescent="0.25">
      <c r="A127" s="8">
        <v>125</v>
      </c>
      <c r="B127" s="27" t="s">
        <v>317</v>
      </c>
      <c r="C127" s="8" t="s">
        <v>71</v>
      </c>
      <c r="D127" s="6">
        <v>0.95</v>
      </c>
      <c r="E127" s="6">
        <v>0.95</v>
      </c>
      <c r="F127" s="6">
        <v>0.95</v>
      </c>
      <c r="G127" s="6">
        <v>0.95</v>
      </c>
      <c r="H127" s="6">
        <v>0.95</v>
      </c>
      <c r="I127" s="6">
        <v>0.95</v>
      </c>
      <c r="J127" s="6">
        <v>0.95</v>
      </c>
      <c r="K127" s="6">
        <v>0.95</v>
      </c>
      <c r="L127" s="6">
        <v>0.95</v>
      </c>
      <c r="M127" s="6">
        <v>0.95</v>
      </c>
      <c r="N127" s="6">
        <v>0.95</v>
      </c>
      <c r="O127" s="6">
        <v>0.95</v>
      </c>
      <c r="P127" s="6">
        <v>0.95</v>
      </c>
      <c r="Q127" s="6">
        <v>0.95</v>
      </c>
      <c r="R127" s="6">
        <v>0.95</v>
      </c>
      <c r="S127" s="6">
        <v>0.95</v>
      </c>
      <c r="T127" s="6">
        <v>0.95</v>
      </c>
      <c r="U127" s="6">
        <v>0.95</v>
      </c>
      <c r="V127" s="6">
        <v>0.95</v>
      </c>
      <c r="W127" s="6">
        <v>0.95</v>
      </c>
      <c r="X127" s="6">
        <v>0.95</v>
      </c>
      <c r="Y127" s="6">
        <v>0.95</v>
      </c>
      <c r="Z127" s="6">
        <v>0.95</v>
      </c>
      <c r="AA127" s="6">
        <v>0.95</v>
      </c>
      <c r="AB127" s="6">
        <v>0.95</v>
      </c>
      <c r="AC127" s="6">
        <v>0.95</v>
      </c>
      <c r="AD127" s="6">
        <v>0.95</v>
      </c>
      <c r="AE127" s="6">
        <v>0.95</v>
      </c>
      <c r="AF127" s="6">
        <v>0.95</v>
      </c>
      <c r="AG127" s="6">
        <v>0.95</v>
      </c>
      <c r="AH127" s="6">
        <v>0.95</v>
      </c>
      <c r="AI127" s="6">
        <v>0.95</v>
      </c>
      <c r="AJ127" s="6">
        <v>0.95</v>
      </c>
      <c r="AK127" s="6">
        <v>0.95</v>
      </c>
      <c r="AL127" s="6">
        <v>0.95</v>
      </c>
      <c r="AM127" s="6">
        <v>0.95</v>
      </c>
      <c r="AN127" s="6">
        <v>0.95</v>
      </c>
      <c r="AO127" s="6">
        <v>0.95</v>
      </c>
      <c r="AP127" s="6">
        <v>0.95</v>
      </c>
      <c r="AQ127" s="6">
        <v>0.95</v>
      </c>
      <c r="AR127" s="6">
        <v>0.95</v>
      </c>
      <c r="AS127" s="6">
        <v>0.95</v>
      </c>
      <c r="AT127" s="6">
        <v>0.95</v>
      </c>
      <c r="AU127" s="6">
        <v>0.94699999999999995</v>
      </c>
      <c r="AV127" s="6">
        <v>0.94399999999999995</v>
      </c>
      <c r="AW127" s="6">
        <v>0.94099999999999995</v>
      </c>
      <c r="AX127" s="6">
        <v>0.93799999999999994</v>
      </c>
      <c r="AY127" s="6">
        <v>0.93499999999999994</v>
      </c>
      <c r="AZ127" s="6">
        <v>0.93199999999999994</v>
      </c>
      <c r="BA127" s="6">
        <v>0.92899999999999994</v>
      </c>
      <c r="BB127" s="6">
        <v>0.92599999999999993</v>
      </c>
      <c r="BC127" s="6">
        <v>0.92299999999999993</v>
      </c>
      <c r="BD127" s="6">
        <v>0.91999999999999993</v>
      </c>
      <c r="BE127" s="6">
        <v>0.91699999999999993</v>
      </c>
      <c r="BF127" s="6">
        <v>0.91399999999999992</v>
      </c>
      <c r="BG127" s="6">
        <v>0.91099999999999992</v>
      </c>
      <c r="BH127" s="6">
        <v>0.90799999999999992</v>
      </c>
      <c r="BI127" s="6">
        <v>0.90499999999999992</v>
      </c>
      <c r="BJ127" s="6">
        <v>0.90199999999999991</v>
      </c>
      <c r="BK127" s="6">
        <v>0.89899999999999991</v>
      </c>
      <c r="BL127" s="6">
        <v>0.89599999999999991</v>
      </c>
      <c r="BM127" s="6">
        <v>0.8929999999999999</v>
      </c>
      <c r="BN127" s="6">
        <v>0.89</v>
      </c>
      <c r="BO127" s="6">
        <v>0.88700000000000045</v>
      </c>
      <c r="BP127" s="6">
        <v>0.88400000000000034</v>
      </c>
      <c r="BQ127" s="6">
        <v>0.88100000000000023</v>
      </c>
      <c r="BR127" s="6">
        <v>0.87800000000000011</v>
      </c>
      <c r="BS127" s="6">
        <v>0.875</v>
      </c>
      <c r="BT127" s="6">
        <v>0.87199999999999989</v>
      </c>
      <c r="BU127" s="6">
        <v>0.86899999999999977</v>
      </c>
      <c r="BV127" s="6">
        <v>0.86600000000000055</v>
      </c>
      <c r="BW127" s="6">
        <v>0.86300000000000043</v>
      </c>
      <c r="BX127" s="6">
        <v>0.86</v>
      </c>
      <c r="BY127" s="6">
        <v>0.84999999999999787</v>
      </c>
      <c r="BZ127" s="6">
        <v>0.83999999999999986</v>
      </c>
      <c r="CA127" s="6">
        <v>0.82999999999999829</v>
      </c>
      <c r="CB127" s="6">
        <v>0.82000000000000028</v>
      </c>
      <c r="CC127" s="6">
        <v>0.81</v>
      </c>
      <c r="CD127" s="6">
        <v>0.79</v>
      </c>
      <c r="CE127" s="6">
        <v>0.79</v>
      </c>
      <c r="CF127" s="6">
        <v>0.79</v>
      </c>
      <c r="CG127" s="6">
        <v>0.79</v>
      </c>
      <c r="CH127" s="6">
        <v>0.79</v>
      </c>
      <c r="CI127" s="6">
        <v>0.79</v>
      </c>
      <c r="CJ127" s="6">
        <v>0.79</v>
      </c>
      <c r="CK127" s="6">
        <v>0.79</v>
      </c>
      <c r="CL127" s="6">
        <v>0.79</v>
      </c>
      <c r="CM127" s="6">
        <v>0.79</v>
      </c>
      <c r="CN127" s="6">
        <v>0.79</v>
      </c>
      <c r="CO127" s="6">
        <v>0.79</v>
      </c>
      <c r="CP127" s="6">
        <v>0.79</v>
      </c>
      <c r="CQ127" s="6">
        <v>0.79</v>
      </c>
      <c r="CR127" s="6">
        <v>0.79</v>
      </c>
      <c r="CS127" s="6">
        <v>0.79</v>
      </c>
      <c r="CT127" s="6">
        <v>0.79</v>
      </c>
      <c r="CU127" s="6">
        <v>0.79</v>
      </c>
      <c r="CV127" s="6">
        <v>0.79</v>
      </c>
    </row>
    <row r="128" spans="1:100" x14ac:dyDescent="0.25">
      <c r="A128" s="8">
        <v>126</v>
      </c>
      <c r="B128" s="27" t="s">
        <v>318</v>
      </c>
      <c r="C128" s="8" t="s">
        <v>72</v>
      </c>
      <c r="D128" s="6">
        <v>0.95</v>
      </c>
      <c r="E128" s="6">
        <v>0.95</v>
      </c>
      <c r="F128" s="6">
        <v>0.95</v>
      </c>
      <c r="G128" s="6">
        <v>0.95</v>
      </c>
      <c r="H128" s="6">
        <v>0.95</v>
      </c>
      <c r="I128" s="6">
        <v>0.95</v>
      </c>
      <c r="J128" s="6">
        <v>0.95</v>
      </c>
      <c r="K128" s="6">
        <v>0.95</v>
      </c>
      <c r="L128" s="6">
        <v>0.95</v>
      </c>
      <c r="M128" s="6">
        <v>0.95</v>
      </c>
      <c r="N128" s="6">
        <v>0.95</v>
      </c>
      <c r="O128" s="6">
        <v>0.95</v>
      </c>
      <c r="P128" s="6">
        <v>0.95</v>
      </c>
      <c r="Q128" s="6">
        <v>0.95</v>
      </c>
      <c r="R128" s="6">
        <v>0.95</v>
      </c>
      <c r="S128" s="6">
        <v>0.95</v>
      </c>
      <c r="T128" s="6">
        <v>0.95</v>
      </c>
      <c r="U128" s="6">
        <v>0.95</v>
      </c>
      <c r="V128" s="6">
        <v>0.95</v>
      </c>
      <c r="W128" s="6">
        <v>0.95</v>
      </c>
      <c r="X128" s="6">
        <v>0.95</v>
      </c>
      <c r="Y128" s="6">
        <v>0.95</v>
      </c>
      <c r="Z128" s="6">
        <v>0.95</v>
      </c>
      <c r="AA128" s="6">
        <v>0.95</v>
      </c>
      <c r="AB128" s="6">
        <v>0.95</v>
      </c>
      <c r="AC128" s="6">
        <v>0.95</v>
      </c>
      <c r="AD128" s="6">
        <v>0.95</v>
      </c>
      <c r="AE128" s="6">
        <v>0.95</v>
      </c>
      <c r="AF128" s="6">
        <v>0.95</v>
      </c>
      <c r="AG128" s="6">
        <v>0.95</v>
      </c>
      <c r="AH128" s="6">
        <v>0.95</v>
      </c>
      <c r="AI128" s="6">
        <v>0.95</v>
      </c>
      <c r="AJ128" s="6">
        <v>0.95</v>
      </c>
      <c r="AK128" s="6">
        <v>0.95</v>
      </c>
      <c r="AL128" s="6">
        <v>0.95</v>
      </c>
      <c r="AM128" s="6">
        <v>0.95</v>
      </c>
      <c r="AN128" s="6">
        <v>0.95</v>
      </c>
      <c r="AO128" s="6">
        <v>0.95</v>
      </c>
      <c r="AP128" s="6">
        <v>0.95</v>
      </c>
      <c r="AQ128" s="6">
        <v>0.95</v>
      </c>
      <c r="AR128" s="6">
        <v>0.95</v>
      </c>
      <c r="AS128" s="6">
        <v>0.95</v>
      </c>
      <c r="AT128" s="6">
        <v>0.95</v>
      </c>
      <c r="AU128" s="6">
        <v>0.94699999999999995</v>
      </c>
      <c r="AV128" s="6">
        <v>0.94399999999999995</v>
      </c>
      <c r="AW128" s="6">
        <v>0.94099999999999995</v>
      </c>
      <c r="AX128" s="6">
        <v>0.93799999999999994</v>
      </c>
      <c r="AY128" s="6">
        <v>0.93499999999999994</v>
      </c>
      <c r="AZ128" s="6">
        <v>0.93199999999999994</v>
      </c>
      <c r="BA128" s="6">
        <v>0.92899999999999994</v>
      </c>
      <c r="BB128" s="6">
        <v>0.92599999999999993</v>
      </c>
      <c r="BC128" s="6">
        <v>0.92299999999999993</v>
      </c>
      <c r="BD128" s="6">
        <v>0.91999999999999993</v>
      </c>
      <c r="BE128" s="6">
        <v>0.91699999999999993</v>
      </c>
      <c r="BF128" s="6">
        <v>0.91399999999999992</v>
      </c>
      <c r="BG128" s="6">
        <v>0.91099999999999992</v>
      </c>
      <c r="BH128" s="6">
        <v>0.90799999999999992</v>
      </c>
      <c r="BI128" s="6">
        <v>0.90499999999999992</v>
      </c>
      <c r="BJ128" s="6">
        <v>0.90199999999999991</v>
      </c>
      <c r="BK128" s="6">
        <v>0.89899999999999991</v>
      </c>
      <c r="BL128" s="6">
        <v>0.89599999999999991</v>
      </c>
      <c r="BM128" s="6">
        <v>0.8929999999999999</v>
      </c>
      <c r="BN128" s="6">
        <v>0.89</v>
      </c>
      <c r="BO128" s="6">
        <v>0.88700000000000045</v>
      </c>
      <c r="BP128" s="6">
        <v>0.88400000000000034</v>
      </c>
      <c r="BQ128" s="6">
        <v>0.88100000000000023</v>
      </c>
      <c r="BR128" s="6">
        <v>0.87800000000000011</v>
      </c>
      <c r="BS128" s="6">
        <v>0.875</v>
      </c>
      <c r="BT128" s="6">
        <v>0.87199999999999989</v>
      </c>
      <c r="BU128" s="6">
        <v>0.86899999999999977</v>
      </c>
      <c r="BV128" s="6">
        <v>0.86600000000000055</v>
      </c>
      <c r="BW128" s="6">
        <v>0.86300000000000043</v>
      </c>
      <c r="BX128" s="6">
        <v>0.86</v>
      </c>
      <c r="BY128" s="6">
        <v>0.84999999999999787</v>
      </c>
      <c r="BZ128" s="6">
        <v>0.83999999999999986</v>
      </c>
      <c r="CA128" s="6">
        <v>0.82999999999999829</v>
      </c>
      <c r="CB128" s="6">
        <v>0.82000000000000028</v>
      </c>
      <c r="CC128" s="6">
        <v>0.81</v>
      </c>
      <c r="CD128" s="6">
        <v>0.79</v>
      </c>
      <c r="CE128" s="6">
        <v>0.79</v>
      </c>
      <c r="CF128" s="6">
        <v>0.79</v>
      </c>
      <c r="CG128" s="6">
        <v>0.79</v>
      </c>
      <c r="CH128" s="6">
        <v>0.79</v>
      </c>
      <c r="CI128" s="6">
        <v>0.79</v>
      </c>
      <c r="CJ128" s="6">
        <v>0.79</v>
      </c>
      <c r="CK128" s="6">
        <v>0.79</v>
      </c>
      <c r="CL128" s="6">
        <v>0.79</v>
      </c>
      <c r="CM128" s="6">
        <v>0.79</v>
      </c>
      <c r="CN128" s="6">
        <v>0.79</v>
      </c>
      <c r="CO128" s="6">
        <v>0.79</v>
      </c>
      <c r="CP128" s="6">
        <v>0.79</v>
      </c>
      <c r="CQ128" s="6">
        <v>0.79</v>
      </c>
      <c r="CR128" s="6">
        <v>0.79</v>
      </c>
      <c r="CS128" s="6">
        <v>0.79</v>
      </c>
      <c r="CT128" s="6">
        <v>0.79</v>
      </c>
      <c r="CU128" s="6">
        <v>0.79</v>
      </c>
      <c r="CV128" s="6">
        <v>0.79</v>
      </c>
    </row>
    <row r="129" spans="1:100" x14ac:dyDescent="0.25">
      <c r="A129" s="8">
        <v>127</v>
      </c>
      <c r="B129" s="27" t="s">
        <v>319</v>
      </c>
      <c r="C129" s="8" t="s">
        <v>73</v>
      </c>
      <c r="D129" s="6">
        <v>0.95</v>
      </c>
      <c r="E129" s="6">
        <v>0.95</v>
      </c>
      <c r="F129" s="6">
        <v>0.95</v>
      </c>
      <c r="G129" s="6">
        <v>0.95</v>
      </c>
      <c r="H129" s="6">
        <v>0.95</v>
      </c>
      <c r="I129" s="6">
        <v>0.95</v>
      </c>
      <c r="J129" s="6">
        <v>0.95</v>
      </c>
      <c r="K129" s="6">
        <v>0.95</v>
      </c>
      <c r="L129" s="6">
        <v>0.95</v>
      </c>
      <c r="M129" s="6">
        <v>0.95</v>
      </c>
      <c r="N129" s="6">
        <v>0.95</v>
      </c>
      <c r="O129" s="6">
        <v>0.95</v>
      </c>
      <c r="P129" s="6">
        <v>0.95</v>
      </c>
      <c r="Q129" s="6">
        <v>0.95</v>
      </c>
      <c r="R129" s="6">
        <v>0.95</v>
      </c>
      <c r="S129" s="6">
        <v>0.95</v>
      </c>
      <c r="T129" s="6">
        <v>0.95</v>
      </c>
      <c r="U129" s="6">
        <v>0.95</v>
      </c>
      <c r="V129" s="6">
        <v>0.95</v>
      </c>
      <c r="W129" s="6">
        <v>0.95</v>
      </c>
      <c r="X129" s="6">
        <v>0.95</v>
      </c>
      <c r="Y129" s="6">
        <v>0.95</v>
      </c>
      <c r="Z129" s="6">
        <v>0.95</v>
      </c>
      <c r="AA129" s="6">
        <v>0.95</v>
      </c>
      <c r="AB129" s="6">
        <v>0.95</v>
      </c>
      <c r="AC129" s="6">
        <v>0.95</v>
      </c>
      <c r="AD129" s="6">
        <v>0.95</v>
      </c>
      <c r="AE129" s="6">
        <v>0.95</v>
      </c>
      <c r="AF129" s="6">
        <v>0.95</v>
      </c>
      <c r="AG129" s="6">
        <v>0.95</v>
      </c>
      <c r="AH129" s="6">
        <v>0.95</v>
      </c>
      <c r="AI129" s="6">
        <v>0.95</v>
      </c>
      <c r="AJ129" s="6">
        <v>0.95</v>
      </c>
      <c r="AK129" s="6">
        <v>0.95</v>
      </c>
      <c r="AL129" s="6">
        <v>0.95</v>
      </c>
      <c r="AM129" s="6">
        <v>0.95</v>
      </c>
      <c r="AN129" s="6">
        <v>0.95</v>
      </c>
      <c r="AO129" s="6">
        <v>0.95</v>
      </c>
      <c r="AP129" s="6">
        <v>0.95</v>
      </c>
      <c r="AQ129" s="6">
        <v>0.95</v>
      </c>
      <c r="AR129" s="6">
        <v>0.95</v>
      </c>
      <c r="AS129" s="6">
        <v>0.95</v>
      </c>
      <c r="AT129" s="6">
        <v>0.95</v>
      </c>
      <c r="AU129" s="6">
        <v>0.94699999999999995</v>
      </c>
      <c r="AV129" s="6">
        <v>0.94399999999999995</v>
      </c>
      <c r="AW129" s="6">
        <v>0.94099999999999995</v>
      </c>
      <c r="AX129" s="6">
        <v>0.93799999999999994</v>
      </c>
      <c r="AY129" s="6">
        <v>0.93499999999999994</v>
      </c>
      <c r="AZ129" s="6">
        <v>0.93199999999999994</v>
      </c>
      <c r="BA129" s="6">
        <v>0.92899999999999994</v>
      </c>
      <c r="BB129" s="6">
        <v>0.92599999999999993</v>
      </c>
      <c r="BC129" s="6">
        <v>0.92299999999999993</v>
      </c>
      <c r="BD129" s="6">
        <v>0.91999999999999993</v>
      </c>
      <c r="BE129" s="6">
        <v>0.91699999999999993</v>
      </c>
      <c r="BF129" s="6">
        <v>0.91399999999999992</v>
      </c>
      <c r="BG129" s="6">
        <v>0.91099999999999992</v>
      </c>
      <c r="BH129" s="6">
        <v>0.90799999999999992</v>
      </c>
      <c r="BI129" s="6">
        <v>0.90499999999999992</v>
      </c>
      <c r="BJ129" s="6">
        <v>0.90199999999999991</v>
      </c>
      <c r="BK129" s="6">
        <v>0.89899999999999991</v>
      </c>
      <c r="BL129" s="6">
        <v>0.89599999999999991</v>
      </c>
      <c r="BM129" s="6">
        <v>0.8929999999999999</v>
      </c>
      <c r="BN129" s="6">
        <v>0.89</v>
      </c>
      <c r="BO129" s="6">
        <v>0.88700000000000045</v>
      </c>
      <c r="BP129" s="6">
        <v>0.88400000000000034</v>
      </c>
      <c r="BQ129" s="6">
        <v>0.88100000000000023</v>
      </c>
      <c r="BR129" s="6">
        <v>0.87800000000000011</v>
      </c>
      <c r="BS129" s="6">
        <v>0.875</v>
      </c>
      <c r="BT129" s="6">
        <v>0.87199999999999989</v>
      </c>
      <c r="BU129" s="6">
        <v>0.86899999999999977</v>
      </c>
      <c r="BV129" s="6">
        <v>0.86600000000000055</v>
      </c>
      <c r="BW129" s="6">
        <v>0.86300000000000043</v>
      </c>
      <c r="BX129" s="6">
        <v>0.86</v>
      </c>
      <c r="BY129" s="6">
        <v>0.84999999999999787</v>
      </c>
      <c r="BZ129" s="6">
        <v>0.83999999999999986</v>
      </c>
      <c r="CA129" s="6">
        <v>0.82999999999999829</v>
      </c>
      <c r="CB129" s="6">
        <v>0.82000000000000028</v>
      </c>
      <c r="CC129" s="6">
        <v>0.81</v>
      </c>
      <c r="CD129" s="6">
        <v>0.79</v>
      </c>
      <c r="CE129" s="6">
        <v>0.79</v>
      </c>
      <c r="CF129" s="6">
        <v>0.79</v>
      </c>
      <c r="CG129" s="6">
        <v>0.79</v>
      </c>
      <c r="CH129" s="6">
        <v>0.79</v>
      </c>
      <c r="CI129" s="6">
        <v>0.79</v>
      </c>
      <c r="CJ129" s="6">
        <v>0.79</v>
      </c>
      <c r="CK129" s="6">
        <v>0.79</v>
      </c>
      <c r="CL129" s="6">
        <v>0.79</v>
      </c>
      <c r="CM129" s="6">
        <v>0.79</v>
      </c>
      <c r="CN129" s="6">
        <v>0.79</v>
      </c>
      <c r="CO129" s="6">
        <v>0.79</v>
      </c>
      <c r="CP129" s="6">
        <v>0.79</v>
      </c>
      <c r="CQ129" s="6">
        <v>0.79</v>
      </c>
      <c r="CR129" s="6">
        <v>0.79</v>
      </c>
      <c r="CS129" s="6">
        <v>0.79</v>
      </c>
      <c r="CT129" s="6">
        <v>0.79</v>
      </c>
      <c r="CU129" s="6">
        <v>0.79</v>
      </c>
      <c r="CV129" s="6">
        <v>0.79</v>
      </c>
    </row>
    <row r="130" spans="1:100" x14ac:dyDescent="0.25">
      <c r="A130" s="8">
        <v>128</v>
      </c>
      <c r="B130" s="27" t="s">
        <v>320</v>
      </c>
      <c r="C130" s="8" t="s">
        <v>74</v>
      </c>
      <c r="D130" s="6">
        <v>0.95</v>
      </c>
      <c r="E130" s="6">
        <v>0.95</v>
      </c>
      <c r="F130" s="6">
        <v>0.95</v>
      </c>
      <c r="G130" s="6">
        <v>0.95</v>
      </c>
      <c r="H130" s="6">
        <v>0.95</v>
      </c>
      <c r="I130" s="6">
        <v>0.95</v>
      </c>
      <c r="J130" s="6">
        <v>0.95</v>
      </c>
      <c r="K130" s="6">
        <v>0.95</v>
      </c>
      <c r="L130" s="6">
        <v>0.95</v>
      </c>
      <c r="M130" s="6">
        <v>0.95</v>
      </c>
      <c r="N130" s="6">
        <v>0.95</v>
      </c>
      <c r="O130" s="6">
        <v>0.95</v>
      </c>
      <c r="P130" s="6">
        <v>0.95</v>
      </c>
      <c r="Q130" s="6">
        <v>0.95</v>
      </c>
      <c r="R130" s="6">
        <v>0.95</v>
      </c>
      <c r="S130" s="6">
        <v>0.95</v>
      </c>
      <c r="T130" s="6">
        <v>0.95</v>
      </c>
      <c r="U130" s="6">
        <v>0.95</v>
      </c>
      <c r="V130" s="6">
        <v>0.95</v>
      </c>
      <c r="W130" s="6">
        <v>0.95</v>
      </c>
      <c r="X130" s="6">
        <v>0.95</v>
      </c>
      <c r="Y130" s="6">
        <v>0.95</v>
      </c>
      <c r="Z130" s="6">
        <v>0.95</v>
      </c>
      <c r="AA130" s="6">
        <v>0.95</v>
      </c>
      <c r="AB130" s="6">
        <v>0.95</v>
      </c>
      <c r="AC130" s="6">
        <v>0.95</v>
      </c>
      <c r="AD130" s="6">
        <v>0.95</v>
      </c>
      <c r="AE130" s="6">
        <v>0.95</v>
      </c>
      <c r="AF130" s="6">
        <v>0.95</v>
      </c>
      <c r="AG130" s="6">
        <v>0.95</v>
      </c>
      <c r="AH130" s="6">
        <v>0.95</v>
      </c>
      <c r="AI130" s="6">
        <v>0.95</v>
      </c>
      <c r="AJ130" s="6">
        <v>0.95</v>
      </c>
      <c r="AK130" s="6">
        <v>0.95</v>
      </c>
      <c r="AL130" s="6">
        <v>0.95</v>
      </c>
      <c r="AM130" s="6">
        <v>0.95</v>
      </c>
      <c r="AN130" s="6">
        <v>0.95</v>
      </c>
      <c r="AO130" s="6">
        <v>0.95</v>
      </c>
      <c r="AP130" s="6">
        <v>0.95</v>
      </c>
      <c r="AQ130" s="6">
        <v>0.95</v>
      </c>
      <c r="AR130" s="6">
        <v>0.95</v>
      </c>
      <c r="AS130" s="6">
        <v>0.95</v>
      </c>
      <c r="AT130" s="6">
        <v>0.95</v>
      </c>
      <c r="AU130" s="6">
        <v>0.94699999999999995</v>
      </c>
      <c r="AV130" s="6">
        <v>0.94399999999999995</v>
      </c>
      <c r="AW130" s="6">
        <v>0.94099999999999995</v>
      </c>
      <c r="AX130" s="6">
        <v>0.93799999999999994</v>
      </c>
      <c r="AY130" s="6">
        <v>0.93499999999999994</v>
      </c>
      <c r="AZ130" s="6">
        <v>0.93199999999999994</v>
      </c>
      <c r="BA130" s="6">
        <v>0.92899999999999994</v>
      </c>
      <c r="BB130" s="6">
        <v>0.92599999999999993</v>
      </c>
      <c r="BC130" s="6">
        <v>0.92299999999999993</v>
      </c>
      <c r="BD130" s="6">
        <v>0.91999999999999993</v>
      </c>
      <c r="BE130" s="6">
        <v>0.91699999999999993</v>
      </c>
      <c r="BF130" s="6">
        <v>0.91399999999999992</v>
      </c>
      <c r="BG130" s="6">
        <v>0.91099999999999992</v>
      </c>
      <c r="BH130" s="6">
        <v>0.90799999999999992</v>
      </c>
      <c r="BI130" s="6">
        <v>0.90499999999999992</v>
      </c>
      <c r="BJ130" s="6">
        <v>0.90199999999999991</v>
      </c>
      <c r="BK130" s="6">
        <v>0.89899999999999991</v>
      </c>
      <c r="BL130" s="6">
        <v>0.89599999999999991</v>
      </c>
      <c r="BM130" s="6">
        <v>0.8929999999999999</v>
      </c>
      <c r="BN130" s="6">
        <v>0.89</v>
      </c>
      <c r="BO130" s="6">
        <v>0.88700000000000045</v>
      </c>
      <c r="BP130" s="6">
        <v>0.88400000000000034</v>
      </c>
      <c r="BQ130" s="6">
        <v>0.88100000000000023</v>
      </c>
      <c r="BR130" s="6">
        <v>0.87800000000000011</v>
      </c>
      <c r="BS130" s="6">
        <v>0.875</v>
      </c>
      <c r="BT130" s="6">
        <v>0.87199999999999989</v>
      </c>
      <c r="BU130" s="6">
        <v>0.86899999999999977</v>
      </c>
      <c r="BV130" s="6">
        <v>0.86600000000000055</v>
      </c>
      <c r="BW130" s="6">
        <v>0.86300000000000043</v>
      </c>
      <c r="BX130" s="6">
        <v>0.86</v>
      </c>
      <c r="BY130" s="6">
        <v>0.84999999999999787</v>
      </c>
      <c r="BZ130" s="6">
        <v>0.83999999999999986</v>
      </c>
      <c r="CA130" s="6">
        <v>0.82999999999999829</v>
      </c>
      <c r="CB130" s="6">
        <v>0.82000000000000028</v>
      </c>
      <c r="CC130" s="6">
        <v>0.81</v>
      </c>
      <c r="CD130" s="6">
        <v>0.79</v>
      </c>
      <c r="CE130" s="6">
        <v>0.79</v>
      </c>
      <c r="CF130" s="6">
        <v>0.79</v>
      </c>
      <c r="CG130" s="6">
        <v>0.79</v>
      </c>
      <c r="CH130" s="6">
        <v>0.79</v>
      </c>
      <c r="CI130" s="6">
        <v>0.79</v>
      </c>
      <c r="CJ130" s="6">
        <v>0.79</v>
      </c>
      <c r="CK130" s="6">
        <v>0.79</v>
      </c>
      <c r="CL130" s="6">
        <v>0.79</v>
      </c>
      <c r="CM130" s="6">
        <v>0.79</v>
      </c>
      <c r="CN130" s="6">
        <v>0.79</v>
      </c>
      <c r="CO130" s="6">
        <v>0.79</v>
      </c>
      <c r="CP130" s="6">
        <v>0.79</v>
      </c>
      <c r="CQ130" s="6">
        <v>0.79</v>
      </c>
      <c r="CR130" s="6">
        <v>0.79</v>
      </c>
      <c r="CS130" s="6">
        <v>0.79</v>
      </c>
      <c r="CT130" s="6">
        <v>0.79</v>
      </c>
      <c r="CU130" s="6">
        <v>0.79</v>
      </c>
      <c r="CV130" s="6">
        <v>0.79</v>
      </c>
    </row>
    <row r="131" spans="1:100" x14ac:dyDescent="0.25">
      <c r="A131" s="8">
        <v>129</v>
      </c>
      <c r="B131" s="27" t="s">
        <v>321</v>
      </c>
      <c r="C131" s="8" t="s">
        <v>121</v>
      </c>
      <c r="D131" s="6">
        <v>0.95</v>
      </c>
      <c r="E131" s="6">
        <v>0.95</v>
      </c>
      <c r="F131" s="6">
        <v>0.95</v>
      </c>
      <c r="G131" s="6">
        <v>0.95</v>
      </c>
      <c r="H131" s="6">
        <v>0.95</v>
      </c>
      <c r="I131" s="6">
        <v>0.95</v>
      </c>
      <c r="J131" s="6">
        <v>0.95</v>
      </c>
      <c r="K131" s="6">
        <v>0.95</v>
      </c>
      <c r="L131" s="6">
        <v>0.95</v>
      </c>
      <c r="M131" s="6">
        <v>0.95</v>
      </c>
      <c r="N131" s="6">
        <v>0.95</v>
      </c>
      <c r="O131" s="6">
        <v>0.95</v>
      </c>
      <c r="P131" s="6">
        <v>0.95</v>
      </c>
      <c r="Q131" s="6">
        <v>0.95</v>
      </c>
      <c r="R131" s="6">
        <v>0.95</v>
      </c>
      <c r="S131" s="6">
        <v>0.95</v>
      </c>
      <c r="T131" s="6">
        <v>0.95</v>
      </c>
      <c r="U131" s="6">
        <v>0.95</v>
      </c>
      <c r="V131" s="6">
        <v>0.95</v>
      </c>
      <c r="W131" s="6">
        <v>0.95</v>
      </c>
      <c r="X131" s="6">
        <v>0.95</v>
      </c>
      <c r="Y131" s="6">
        <v>0.95</v>
      </c>
      <c r="Z131" s="6">
        <v>0.95</v>
      </c>
      <c r="AA131" s="6">
        <v>0.95</v>
      </c>
      <c r="AB131" s="6">
        <v>0.95</v>
      </c>
      <c r="AC131" s="6">
        <v>0.95</v>
      </c>
      <c r="AD131" s="6">
        <v>0.95</v>
      </c>
      <c r="AE131" s="6">
        <v>0.95</v>
      </c>
      <c r="AF131" s="6">
        <v>0.95</v>
      </c>
      <c r="AG131" s="6">
        <v>0.95</v>
      </c>
      <c r="AH131" s="6">
        <v>0.95</v>
      </c>
      <c r="AI131" s="6">
        <v>0.95</v>
      </c>
      <c r="AJ131" s="6">
        <v>0.95</v>
      </c>
      <c r="AK131" s="6">
        <v>0.95</v>
      </c>
      <c r="AL131" s="6">
        <v>0.95</v>
      </c>
      <c r="AM131" s="6">
        <v>0.95</v>
      </c>
      <c r="AN131" s="6">
        <v>0.95</v>
      </c>
      <c r="AO131" s="6">
        <v>0.95</v>
      </c>
      <c r="AP131" s="6">
        <v>0.95</v>
      </c>
      <c r="AQ131" s="6">
        <v>0.95</v>
      </c>
      <c r="AR131" s="6">
        <v>0.95</v>
      </c>
      <c r="AS131" s="6">
        <v>0.95</v>
      </c>
      <c r="AT131" s="6">
        <v>0.95</v>
      </c>
      <c r="AU131" s="6">
        <v>0.94799999999999995</v>
      </c>
      <c r="AV131" s="6">
        <v>0.94599999999999995</v>
      </c>
      <c r="AW131" s="6">
        <v>0.94399999999999995</v>
      </c>
      <c r="AX131" s="6">
        <v>0.94199999999999995</v>
      </c>
      <c r="AY131" s="6">
        <v>0.94</v>
      </c>
      <c r="AZ131" s="6">
        <v>0.93799999999999994</v>
      </c>
      <c r="BA131" s="6">
        <v>0.93599999999999994</v>
      </c>
      <c r="BB131" s="6">
        <v>0.93399999999999994</v>
      </c>
      <c r="BC131" s="6">
        <v>0.93199999999999994</v>
      </c>
      <c r="BD131" s="6">
        <v>0.92999999999999994</v>
      </c>
      <c r="BE131" s="6">
        <v>0.92799999999999994</v>
      </c>
      <c r="BF131" s="6">
        <v>0.92599999999999993</v>
      </c>
      <c r="BG131" s="6">
        <v>0.92399999999999993</v>
      </c>
      <c r="BH131" s="6">
        <v>0.92199999999999993</v>
      </c>
      <c r="BI131" s="6">
        <v>0.91999999999999993</v>
      </c>
      <c r="BJ131" s="6">
        <v>0.91799999999999993</v>
      </c>
      <c r="BK131" s="6">
        <v>0.91599999999999993</v>
      </c>
      <c r="BL131" s="6">
        <v>0.91399999999999992</v>
      </c>
      <c r="BM131" s="6">
        <v>0.91199999999999992</v>
      </c>
      <c r="BN131" s="6">
        <v>0.91</v>
      </c>
      <c r="BO131" s="6">
        <v>0.90700000000000003</v>
      </c>
      <c r="BP131" s="6">
        <v>0.90399999999999991</v>
      </c>
      <c r="BQ131" s="6">
        <v>0.9009999999999998</v>
      </c>
      <c r="BR131" s="6">
        <v>0.89799999999999969</v>
      </c>
      <c r="BS131" s="6">
        <v>0.89499999999999957</v>
      </c>
      <c r="BT131" s="6">
        <v>0.89199999999999946</v>
      </c>
      <c r="BU131" s="6">
        <v>0.88899999999999935</v>
      </c>
      <c r="BV131" s="6">
        <v>0.88600000000000012</v>
      </c>
      <c r="BW131" s="6">
        <v>0.88300000000000001</v>
      </c>
      <c r="BX131" s="6">
        <v>0.88</v>
      </c>
      <c r="BY131" s="6">
        <v>0.87400000000000055</v>
      </c>
      <c r="BZ131" s="6">
        <v>0.86800000000000033</v>
      </c>
      <c r="CA131" s="6">
        <v>0.8620000000000001</v>
      </c>
      <c r="CB131" s="6">
        <v>0.85599999999999987</v>
      </c>
      <c r="CC131" s="6">
        <v>0.85</v>
      </c>
      <c r="CD131" s="6">
        <v>0.84</v>
      </c>
      <c r="CE131" s="6">
        <v>0.84</v>
      </c>
      <c r="CF131" s="6">
        <v>0.84</v>
      </c>
      <c r="CG131" s="6">
        <v>0.84</v>
      </c>
      <c r="CH131" s="6">
        <v>0.84</v>
      </c>
      <c r="CI131" s="6">
        <v>0.84</v>
      </c>
      <c r="CJ131" s="6">
        <v>0.84</v>
      </c>
      <c r="CK131" s="6">
        <v>0.84</v>
      </c>
      <c r="CL131" s="6">
        <v>0.84</v>
      </c>
      <c r="CM131" s="6">
        <v>0.84</v>
      </c>
      <c r="CN131" s="6">
        <v>0.84</v>
      </c>
      <c r="CO131" s="6">
        <v>0.84</v>
      </c>
      <c r="CP131" s="6">
        <v>0.84</v>
      </c>
      <c r="CQ131" s="6">
        <v>0.84</v>
      </c>
      <c r="CR131" s="6">
        <v>0.84</v>
      </c>
      <c r="CS131" s="6">
        <v>0.84</v>
      </c>
      <c r="CT131" s="6">
        <v>0.84</v>
      </c>
      <c r="CU131" s="6">
        <v>0.84</v>
      </c>
      <c r="CV131" s="6">
        <v>0.84</v>
      </c>
    </row>
    <row r="132" spans="1:100" x14ac:dyDescent="0.25">
      <c r="A132" s="8">
        <v>130</v>
      </c>
      <c r="B132" s="27" t="s">
        <v>322</v>
      </c>
      <c r="C132" s="8" t="s">
        <v>122</v>
      </c>
      <c r="D132" s="6">
        <v>0.95</v>
      </c>
      <c r="E132" s="6">
        <v>0.95</v>
      </c>
      <c r="F132" s="6">
        <v>0.95</v>
      </c>
      <c r="G132" s="6">
        <v>0.95</v>
      </c>
      <c r="H132" s="6">
        <v>0.95</v>
      </c>
      <c r="I132" s="6">
        <v>0.95</v>
      </c>
      <c r="J132" s="6">
        <v>0.95</v>
      </c>
      <c r="K132" s="6">
        <v>0.95</v>
      </c>
      <c r="L132" s="6">
        <v>0.95</v>
      </c>
      <c r="M132" s="6">
        <v>0.95</v>
      </c>
      <c r="N132" s="6">
        <v>0.95</v>
      </c>
      <c r="O132" s="6">
        <v>0.95</v>
      </c>
      <c r="P132" s="6">
        <v>0.95</v>
      </c>
      <c r="Q132" s="6">
        <v>0.95</v>
      </c>
      <c r="R132" s="6">
        <v>0.95</v>
      </c>
      <c r="S132" s="6">
        <v>0.95</v>
      </c>
      <c r="T132" s="6">
        <v>0.95</v>
      </c>
      <c r="U132" s="6">
        <v>0.95</v>
      </c>
      <c r="V132" s="6">
        <v>0.95</v>
      </c>
      <c r="W132" s="6">
        <v>0.95</v>
      </c>
      <c r="X132" s="6">
        <v>0.95</v>
      </c>
      <c r="Y132" s="6">
        <v>0.95</v>
      </c>
      <c r="Z132" s="6">
        <v>0.95</v>
      </c>
      <c r="AA132" s="6">
        <v>0.95</v>
      </c>
      <c r="AB132" s="6">
        <v>0.95</v>
      </c>
      <c r="AC132" s="6">
        <v>0.95</v>
      </c>
      <c r="AD132" s="6">
        <v>0.95</v>
      </c>
      <c r="AE132" s="6">
        <v>0.95</v>
      </c>
      <c r="AF132" s="6">
        <v>0.95</v>
      </c>
      <c r="AG132" s="6">
        <v>0.95</v>
      </c>
      <c r="AH132" s="6">
        <v>0.95</v>
      </c>
      <c r="AI132" s="6">
        <v>0.95</v>
      </c>
      <c r="AJ132" s="6">
        <v>0.95</v>
      </c>
      <c r="AK132" s="6">
        <v>0.95</v>
      </c>
      <c r="AL132" s="6">
        <v>0.95</v>
      </c>
      <c r="AM132" s="6">
        <v>0.95</v>
      </c>
      <c r="AN132" s="6">
        <v>0.95</v>
      </c>
      <c r="AO132" s="6">
        <v>0.95</v>
      </c>
      <c r="AP132" s="6">
        <v>0.95</v>
      </c>
      <c r="AQ132" s="6">
        <v>0.95</v>
      </c>
      <c r="AR132" s="6">
        <v>0.95</v>
      </c>
      <c r="AS132" s="6">
        <v>0.95</v>
      </c>
      <c r="AT132" s="6">
        <v>0.95</v>
      </c>
      <c r="AU132" s="6">
        <v>0.94799999999999995</v>
      </c>
      <c r="AV132" s="6">
        <v>0.94599999999999995</v>
      </c>
      <c r="AW132" s="6">
        <v>0.94399999999999995</v>
      </c>
      <c r="AX132" s="6">
        <v>0.94199999999999995</v>
      </c>
      <c r="AY132" s="6">
        <v>0.94</v>
      </c>
      <c r="AZ132" s="6">
        <v>0.93799999999999994</v>
      </c>
      <c r="BA132" s="6">
        <v>0.93599999999999994</v>
      </c>
      <c r="BB132" s="6">
        <v>0.93399999999999994</v>
      </c>
      <c r="BC132" s="6">
        <v>0.93199999999999994</v>
      </c>
      <c r="BD132" s="6">
        <v>0.92999999999999994</v>
      </c>
      <c r="BE132" s="6">
        <v>0.92799999999999994</v>
      </c>
      <c r="BF132" s="6">
        <v>0.92599999999999993</v>
      </c>
      <c r="BG132" s="6">
        <v>0.92399999999999993</v>
      </c>
      <c r="BH132" s="6">
        <v>0.92199999999999993</v>
      </c>
      <c r="BI132" s="6">
        <v>0.91999999999999993</v>
      </c>
      <c r="BJ132" s="6">
        <v>0.91799999999999993</v>
      </c>
      <c r="BK132" s="6">
        <v>0.91599999999999993</v>
      </c>
      <c r="BL132" s="6">
        <v>0.91399999999999992</v>
      </c>
      <c r="BM132" s="6">
        <v>0.91199999999999992</v>
      </c>
      <c r="BN132" s="6">
        <v>0.91</v>
      </c>
      <c r="BO132" s="6">
        <v>0.90700000000000003</v>
      </c>
      <c r="BP132" s="6">
        <v>0.90399999999999991</v>
      </c>
      <c r="BQ132" s="6">
        <v>0.9009999999999998</v>
      </c>
      <c r="BR132" s="6">
        <v>0.89799999999999969</v>
      </c>
      <c r="BS132" s="6">
        <v>0.89499999999999957</v>
      </c>
      <c r="BT132" s="6">
        <v>0.89199999999999946</v>
      </c>
      <c r="BU132" s="6">
        <v>0.88899999999999935</v>
      </c>
      <c r="BV132" s="6">
        <v>0.88600000000000012</v>
      </c>
      <c r="BW132" s="6">
        <v>0.88300000000000001</v>
      </c>
      <c r="BX132" s="6">
        <v>0.88</v>
      </c>
      <c r="BY132" s="6">
        <v>0.87400000000000055</v>
      </c>
      <c r="BZ132" s="6">
        <v>0.86800000000000033</v>
      </c>
      <c r="CA132" s="6">
        <v>0.8620000000000001</v>
      </c>
      <c r="CB132" s="6">
        <v>0.85599999999999987</v>
      </c>
      <c r="CC132" s="6">
        <v>0.85</v>
      </c>
      <c r="CD132" s="6">
        <v>0.84</v>
      </c>
      <c r="CE132" s="6">
        <v>0.84</v>
      </c>
      <c r="CF132" s="6">
        <v>0.84</v>
      </c>
      <c r="CG132" s="6">
        <v>0.84</v>
      </c>
      <c r="CH132" s="6">
        <v>0.84</v>
      </c>
      <c r="CI132" s="6">
        <v>0.84</v>
      </c>
      <c r="CJ132" s="6">
        <v>0.84</v>
      </c>
      <c r="CK132" s="6">
        <v>0.84</v>
      </c>
      <c r="CL132" s="6">
        <v>0.84</v>
      </c>
      <c r="CM132" s="6">
        <v>0.84</v>
      </c>
      <c r="CN132" s="6">
        <v>0.84</v>
      </c>
      <c r="CO132" s="6">
        <v>0.84</v>
      </c>
      <c r="CP132" s="6">
        <v>0.84</v>
      </c>
      <c r="CQ132" s="6">
        <v>0.84</v>
      </c>
      <c r="CR132" s="6">
        <v>0.84</v>
      </c>
      <c r="CS132" s="6">
        <v>0.84</v>
      </c>
      <c r="CT132" s="6">
        <v>0.84</v>
      </c>
      <c r="CU132" s="6">
        <v>0.84</v>
      </c>
      <c r="CV132" s="6">
        <v>0.84</v>
      </c>
    </row>
    <row r="133" spans="1:100" x14ac:dyDescent="0.25">
      <c r="A133" s="8">
        <v>131</v>
      </c>
      <c r="B133" s="27" t="s">
        <v>323</v>
      </c>
      <c r="C133" s="8" t="s">
        <v>124</v>
      </c>
      <c r="D133" s="6">
        <v>0.95</v>
      </c>
      <c r="E133" s="6">
        <v>0.95</v>
      </c>
      <c r="F133" s="6">
        <v>0.95</v>
      </c>
      <c r="G133" s="6">
        <v>0.95</v>
      </c>
      <c r="H133" s="6">
        <v>0.95</v>
      </c>
      <c r="I133" s="6">
        <v>0.95</v>
      </c>
      <c r="J133" s="6">
        <v>0.95</v>
      </c>
      <c r="K133" s="6">
        <v>0.95</v>
      </c>
      <c r="L133" s="6">
        <v>0.95</v>
      </c>
      <c r="M133" s="6">
        <v>0.95</v>
      </c>
      <c r="N133" s="6">
        <v>0.95</v>
      </c>
      <c r="O133" s="6">
        <v>0.95</v>
      </c>
      <c r="P133" s="6">
        <v>0.95</v>
      </c>
      <c r="Q133" s="6">
        <v>0.95</v>
      </c>
      <c r="R133" s="6">
        <v>0.95</v>
      </c>
      <c r="S133" s="6">
        <v>0.95</v>
      </c>
      <c r="T133" s="6">
        <v>0.95</v>
      </c>
      <c r="U133" s="6">
        <v>0.95</v>
      </c>
      <c r="V133" s="6">
        <v>0.95</v>
      </c>
      <c r="W133" s="6">
        <v>0.95</v>
      </c>
      <c r="X133" s="6">
        <v>0.95</v>
      </c>
      <c r="Y133" s="6">
        <v>0.95</v>
      </c>
      <c r="Z133" s="6">
        <v>0.95</v>
      </c>
      <c r="AA133" s="6">
        <v>0.95</v>
      </c>
      <c r="AB133" s="6">
        <v>0.95</v>
      </c>
      <c r="AC133" s="6">
        <v>0.95</v>
      </c>
      <c r="AD133" s="6">
        <v>0.95</v>
      </c>
      <c r="AE133" s="6">
        <v>0.95</v>
      </c>
      <c r="AF133" s="6">
        <v>0.95</v>
      </c>
      <c r="AG133" s="6">
        <v>0.95</v>
      </c>
      <c r="AH133" s="6">
        <v>0.95</v>
      </c>
      <c r="AI133" s="6">
        <v>0.95</v>
      </c>
      <c r="AJ133" s="6">
        <v>0.95</v>
      </c>
      <c r="AK133" s="6">
        <v>0.95</v>
      </c>
      <c r="AL133" s="6">
        <v>0.95</v>
      </c>
      <c r="AM133" s="6">
        <v>0.95</v>
      </c>
      <c r="AN133" s="6">
        <v>0.95</v>
      </c>
      <c r="AO133" s="6">
        <v>0.95</v>
      </c>
      <c r="AP133" s="6">
        <v>0.95</v>
      </c>
      <c r="AQ133" s="6">
        <v>0.95</v>
      </c>
      <c r="AR133" s="6">
        <v>0.95</v>
      </c>
      <c r="AS133" s="6">
        <v>0.95</v>
      </c>
      <c r="AT133" s="6">
        <v>0.95</v>
      </c>
      <c r="AU133" s="6">
        <v>0.94799999999999995</v>
      </c>
      <c r="AV133" s="6">
        <v>0.94599999999999995</v>
      </c>
      <c r="AW133" s="6">
        <v>0.94399999999999995</v>
      </c>
      <c r="AX133" s="6">
        <v>0.94199999999999995</v>
      </c>
      <c r="AY133" s="6">
        <v>0.94</v>
      </c>
      <c r="AZ133" s="6">
        <v>0.93799999999999994</v>
      </c>
      <c r="BA133" s="6">
        <v>0.93599999999999994</v>
      </c>
      <c r="BB133" s="6">
        <v>0.93399999999999994</v>
      </c>
      <c r="BC133" s="6">
        <v>0.93199999999999994</v>
      </c>
      <c r="BD133" s="6">
        <v>0.92999999999999994</v>
      </c>
      <c r="BE133" s="6">
        <v>0.92799999999999994</v>
      </c>
      <c r="BF133" s="6">
        <v>0.92599999999999993</v>
      </c>
      <c r="BG133" s="6">
        <v>0.92399999999999993</v>
      </c>
      <c r="BH133" s="6">
        <v>0.92199999999999993</v>
      </c>
      <c r="BI133" s="6">
        <v>0.91999999999999993</v>
      </c>
      <c r="BJ133" s="6">
        <v>0.91799999999999993</v>
      </c>
      <c r="BK133" s="6">
        <v>0.91599999999999993</v>
      </c>
      <c r="BL133" s="6">
        <v>0.91399999999999992</v>
      </c>
      <c r="BM133" s="6">
        <v>0.91199999999999992</v>
      </c>
      <c r="BN133" s="6">
        <v>0.91</v>
      </c>
      <c r="BO133" s="6">
        <v>0.90700000000000003</v>
      </c>
      <c r="BP133" s="6">
        <v>0.90399999999999991</v>
      </c>
      <c r="BQ133" s="6">
        <v>0.9009999999999998</v>
      </c>
      <c r="BR133" s="6">
        <v>0.89799999999999969</v>
      </c>
      <c r="BS133" s="6">
        <v>0.89499999999999957</v>
      </c>
      <c r="BT133" s="6">
        <v>0.89199999999999946</v>
      </c>
      <c r="BU133" s="6">
        <v>0.88899999999999935</v>
      </c>
      <c r="BV133" s="6">
        <v>0.88600000000000012</v>
      </c>
      <c r="BW133" s="6">
        <v>0.88300000000000001</v>
      </c>
      <c r="BX133" s="6">
        <v>0.88</v>
      </c>
      <c r="BY133" s="6">
        <v>0.87400000000000055</v>
      </c>
      <c r="BZ133" s="6">
        <v>0.86800000000000033</v>
      </c>
      <c r="CA133" s="6">
        <v>0.8620000000000001</v>
      </c>
      <c r="CB133" s="6">
        <v>0.85599999999999987</v>
      </c>
      <c r="CC133" s="6">
        <v>0.85</v>
      </c>
      <c r="CD133" s="6">
        <v>0.84</v>
      </c>
      <c r="CE133" s="6">
        <v>0.84</v>
      </c>
      <c r="CF133" s="6">
        <v>0.84</v>
      </c>
      <c r="CG133" s="6">
        <v>0.84</v>
      </c>
      <c r="CH133" s="6">
        <v>0.84</v>
      </c>
      <c r="CI133" s="6">
        <v>0.84</v>
      </c>
      <c r="CJ133" s="6">
        <v>0.84</v>
      </c>
      <c r="CK133" s="6">
        <v>0.84</v>
      </c>
      <c r="CL133" s="6">
        <v>0.84</v>
      </c>
      <c r="CM133" s="6">
        <v>0.84</v>
      </c>
      <c r="CN133" s="6">
        <v>0.84</v>
      </c>
      <c r="CO133" s="6">
        <v>0.84</v>
      </c>
      <c r="CP133" s="6">
        <v>0.84</v>
      </c>
      <c r="CQ133" s="6">
        <v>0.84</v>
      </c>
      <c r="CR133" s="6">
        <v>0.84</v>
      </c>
      <c r="CS133" s="6">
        <v>0.84</v>
      </c>
      <c r="CT133" s="6">
        <v>0.84</v>
      </c>
      <c r="CU133" s="6">
        <v>0.84</v>
      </c>
      <c r="CV133" s="6">
        <v>0.84</v>
      </c>
    </row>
    <row r="134" spans="1:100" x14ac:dyDescent="0.25">
      <c r="A134" s="8">
        <v>132</v>
      </c>
      <c r="B134" s="27" t="s">
        <v>324</v>
      </c>
      <c r="C134" s="8" t="s">
        <v>125</v>
      </c>
      <c r="D134" s="6">
        <v>0.95</v>
      </c>
      <c r="E134" s="6">
        <v>0.95</v>
      </c>
      <c r="F134" s="6">
        <v>0.95</v>
      </c>
      <c r="G134" s="6">
        <v>0.95</v>
      </c>
      <c r="H134" s="6">
        <v>0.95</v>
      </c>
      <c r="I134" s="6">
        <v>0.95</v>
      </c>
      <c r="J134" s="6">
        <v>0.95</v>
      </c>
      <c r="K134" s="6">
        <v>0.95</v>
      </c>
      <c r="L134" s="6">
        <v>0.95</v>
      </c>
      <c r="M134" s="6">
        <v>0.95</v>
      </c>
      <c r="N134" s="6">
        <v>0.95</v>
      </c>
      <c r="O134" s="6">
        <v>0.95</v>
      </c>
      <c r="P134" s="6">
        <v>0.95</v>
      </c>
      <c r="Q134" s="6">
        <v>0.95</v>
      </c>
      <c r="R134" s="6">
        <v>0.95</v>
      </c>
      <c r="S134" s="6">
        <v>0.95</v>
      </c>
      <c r="T134" s="6">
        <v>0.95</v>
      </c>
      <c r="U134" s="6">
        <v>0.95</v>
      </c>
      <c r="V134" s="6">
        <v>0.95</v>
      </c>
      <c r="W134" s="6">
        <v>0.95</v>
      </c>
      <c r="X134" s="6">
        <v>0.95</v>
      </c>
      <c r="Y134" s="6">
        <v>0.95</v>
      </c>
      <c r="Z134" s="6">
        <v>0.95</v>
      </c>
      <c r="AA134" s="6">
        <v>0.95</v>
      </c>
      <c r="AB134" s="6">
        <v>0.95</v>
      </c>
      <c r="AC134" s="6">
        <v>0.95</v>
      </c>
      <c r="AD134" s="6">
        <v>0.95</v>
      </c>
      <c r="AE134" s="6">
        <v>0.95</v>
      </c>
      <c r="AF134" s="6">
        <v>0.95</v>
      </c>
      <c r="AG134" s="6">
        <v>0.95</v>
      </c>
      <c r="AH134" s="6">
        <v>0.95</v>
      </c>
      <c r="AI134" s="6">
        <v>0.95</v>
      </c>
      <c r="AJ134" s="6">
        <v>0.95</v>
      </c>
      <c r="AK134" s="6">
        <v>0.95</v>
      </c>
      <c r="AL134" s="6">
        <v>0.95</v>
      </c>
      <c r="AM134" s="6">
        <v>0.95</v>
      </c>
      <c r="AN134" s="6">
        <v>0.95</v>
      </c>
      <c r="AO134" s="6">
        <v>0.95</v>
      </c>
      <c r="AP134" s="6">
        <v>0.95</v>
      </c>
      <c r="AQ134" s="6">
        <v>0.95</v>
      </c>
      <c r="AR134" s="6">
        <v>0.95</v>
      </c>
      <c r="AS134" s="6">
        <v>0.95</v>
      </c>
      <c r="AT134" s="6">
        <v>0.95</v>
      </c>
      <c r="AU134" s="6">
        <v>0.94799999999999995</v>
      </c>
      <c r="AV134" s="6">
        <v>0.94599999999999995</v>
      </c>
      <c r="AW134" s="6">
        <v>0.94399999999999995</v>
      </c>
      <c r="AX134" s="6">
        <v>0.94199999999999995</v>
      </c>
      <c r="AY134" s="6">
        <v>0.94</v>
      </c>
      <c r="AZ134" s="6">
        <v>0.93799999999999994</v>
      </c>
      <c r="BA134" s="6">
        <v>0.93599999999999994</v>
      </c>
      <c r="BB134" s="6">
        <v>0.93399999999999994</v>
      </c>
      <c r="BC134" s="6">
        <v>0.93199999999999994</v>
      </c>
      <c r="BD134" s="6">
        <v>0.92999999999999994</v>
      </c>
      <c r="BE134" s="6">
        <v>0.92799999999999994</v>
      </c>
      <c r="BF134" s="6">
        <v>0.92599999999999993</v>
      </c>
      <c r="BG134" s="6">
        <v>0.92399999999999993</v>
      </c>
      <c r="BH134" s="6">
        <v>0.92199999999999993</v>
      </c>
      <c r="BI134" s="6">
        <v>0.91999999999999993</v>
      </c>
      <c r="BJ134" s="6">
        <v>0.91799999999999993</v>
      </c>
      <c r="BK134" s="6">
        <v>0.91599999999999993</v>
      </c>
      <c r="BL134" s="6">
        <v>0.91399999999999992</v>
      </c>
      <c r="BM134" s="6">
        <v>0.91199999999999992</v>
      </c>
      <c r="BN134" s="6">
        <v>0.91</v>
      </c>
      <c r="BO134" s="6">
        <v>0.90700000000000003</v>
      </c>
      <c r="BP134" s="6">
        <v>0.90399999999999991</v>
      </c>
      <c r="BQ134" s="6">
        <v>0.9009999999999998</v>
      </c>
      <c r="BR134" s="6">
        <v>0.89799999999999969</v>
      </c>
      <c r="BS134" s="6">
        <v>0.89499999999999957</v>
      </c>
      <c r="BT134" s="6">
        <v>0.89199999999999946</v>
      </c>
      <c r="BU134" s="6">
        <v>0.88899999999999935</v>
      </c>
      <c r="BV134" s="6">
        <v>0.88600000000000012</v>
      </c>
      <c r="BW134" s="6">
        <v>0.88300000000000001</v>
      </c>
      <c r="BX134" s="6">
        <v>0.88</v>
      </c>
      <c r="BY134" s="6">
        <v>0.87400000000000055</v>
      </c>
      <c r="BZ134" s="6">
        <v>0.86800000000000033</v>
      </c>
      <c r="CA134" s="6">
        <v>0.8620000000000001</v>
      </c>
      <c r="CB134" s="6">
        <v>0.85599999999999987</v>
      </c>
      <c r="CC134" s="6">
        <v>0.85</v>
      </c>
      <c r="CD134" s="6">
        <v>0.84</v>
      </c>
      <c r="CE134" s="6">
        <v>0.84</v>
      </c>
      <c r="CF134" s="6">
        <v>0.84</v>
      </c>
      <c r="CG134" s="6">
        <v>0.84</v>
      </c>
      <c r="CH134" s="6">
        <v>0.84</v>
      </c>
      <c r="CI134" s="6">
        <v>0.84</v>
      </c>
      <c r="CJ134" s="6">
        <v>0.84</v>
      </c>
      <c r="CK134" s="6">
        <v>0.84</v>
      </c>
      <c r="CL134" s="6">
        <v>0.84</v>
      </c>
      <c r="CM134" s="6">
        <v>0.84</v>
      </c>
      <c r="CN134" s="6">
        <v>0.84</v>
      </c>
      <c r="CO134" s="6">
        <v>0.84</v>
      </c>
      <c r="CP134" s="6">
        <v>0.84</v>
      </c>
      <c r="CQ134" s="6">
        <v>0.84</v>
      </c>
      <c r="CR134" s="6">
        <v>0.84</v>
      </c>
      <c r="CS134" s="6">
        <v>0.84</v>
      </c>
      <c r="CT134" s="6">
        <v>0.84</v>
      </c>
      <c r="CU134" s="6">
        <v>0.84</v>
      </c>
      <c r="CV134" s="6">
        <v>0.84</v>
      </c>
    </row>
    <row r="135" spans="1:100" x14ac:dyDescent="0.25">
      <c r="A135" s="8">
        <v>133</v>
      </c>
      <c r="B135" s="27" t="s">
        <v>325</v>
      </c>
      <c r="C135" s="8" t="s">
        <v>126</v>
      </c>
      <c r="D135" s="6">
        <v>0.95</v>
      </c>
      <c r="E135" s="6">
        <v>0.95</v>
      </c>
      <c r="F135" s="6">
        <v>0.95</v>
      </c>
      <c r="G135" s="6">
        <v>0.95</v>
      </c>
      <c r="H135" s="6">
        <v>0.95</v>
      </c>
      <c r="I135" s="6">
        <v>0.95</v>
      </c>
      <c r="J135" s="6">
        <v>0.95</v>
      </c>
      <c r="K135" s="6">
        <v>0.95</v>
      </c>
      <c r="L135" s="6">
        <v>0.95</v>
      </c>
      <c r="M135" s="6">
        <v>0.95</v>
      </c>
      <c r="N135" s="6">
        <v>0.95</v>
      </c>
      <c r="O135" s="6">
        <v>0.95</v>
      </c>
      <c r="P135" s="6">
        <v>0.95</v>
      </c>
      <c r="Q135" s="6">
        <v>0.95</v>
      </c>
      <c r="R135" s="6">
        <v>0.95</v>
      </c>
      <c r="S135" s="6">
        <v>0.95</v>
      </c>
      <c r="T135" s="6">
        <v>0.95</v>
      </c>
      <c r="U135" s="6">
        <v>0.95</v>
      </c>
      <c r="V135" s="6">
        <v>0.95</v>
      </c>
      <c r="W135" s="6">
        <v>0.95</v>
      </c>
      <c r="X135" s="6">
        <v>0.95</v>
      </c>
      <c r="Y135" s="6">
        <v>0.95</v>
      </c>
      <c r="Z135" s="6">
        <v>0.95</v>
      </c>
      <c r="AA135" s="6">
        <v>0.95</v>
      </c>
      <c r="AB135" s="6">
        <v>0.95</v>
      </c>
      <c r="AC135" s="6">
        <v>0.95</v>
      </c>
      <c r="AD135" s="6">
        <v>0.95</v>
      </c>
      <c r="AE135" s="6">
        <v>0.95</v>
      </c>
      <c r="AF135" s="6">
        <v>0.95</v>
      </c>
      <c r="AG135" s="6">
        <v>0.95</v>
      </c>
      <c r="AH135" s="6">
        <v>0.95</v>
      </c>
      <c r="AI135" s="6">
        <v>0.95</v>
      </c>
      <c r="AJ135" s="6">
        <v>0.95</v>
      </c>
      <c r="AK135" s="6">
        <v>0.95</v>
      </c>
      <c r="AL135" s="6">
        <v>0.95</v>
      </c>
      <c r="AM135" s="6">
        <v>0.95</v>
      </c>
      <c r="AN135" s="6">
        <v>0.95</v>
      </c>
      <c r="AO135" s="6">
        <v>0.95</v>
      </c>
      <c r="AP135" s="6">
        <v>0.95</v>
      </c>
      <c r="AQ135" s="6">
        <v>0.95</v>
      </c>
      <c r="AR135" s="6">
        <v>0.95</v>
      </c>
      <c r="AS135" s="6">
        <v>0.95</v>
      </c>
      <c r="AT135" s="6">
        <v>0.95</v>
      </c>
      <c r="AU135" s="6">
        <v>0.94799999999999995</v>
      </c>
      <c r="AV135" s="6">
        <v>0.94599999999999995</v>
      </c>
      <c r="AW135" s="6">
        <v>0.94399999999999995</v>
      </c>
      <c r="AX135" s="6">
        <v>0.94199999999999995</v>
      </c>
      <c r="AY135" s="6">
        <v>0.94</v>
      </c>
      <c r="AZ135" s="6">
        <v>0.93799999999999994</v>
      </c>
      <c r="BA135" s="6">
        <v>0.93599999999999994</v>
      </c>
      <c r="BB135" s="6">
        <v>0.93399999999999994</v>
      </c>
      <c r="BC135" s="6">
        <v>0.93199999999999994</v>
      </c>
      <c r="BD135" s="6">
        <v>0.92999999999999994</v>
      </c>
      <c r="BE135" s="6">
        <v>0.92799999999999994</v>
      </c>
      <c r="BF135" s="6">
        <v>0.92599999999999993</v>
      </c>
      <c r="BG135" s="6">
        <v>0.92399999999999993</v>
      </c>
      <c r="BH135" s="6">
        <v>0.92199999999999993</v>
      </c>
      <c r="BI135" s="6">
        <v>0.91999999999999993</v>
      </c>
      <c r="BJ135" s="6">
        <v>0.91799999999999993</v>
      </c>
      <c r="BK135" s="6">
        <v>0.91599999999999993</v>
      </c>
      <c r="BL135" s="6">
        <v>0.91399999999999992</v>
      </c>
      <c r="BM135" s="6">
        <v>0.91199999999999992</v>
      </c>
      <c r="BN135" s="6">
        <v>0.91</v>
      </c>
      <c r="BO135" s="6">
        <v>0.90700000000000003</v>
      </c>
      <c r="BP135" s="6">
        <v>0.90399999999999991</v>
      </c>
      <c r="BQ135" s="6">
        <v>0.9009999999999998</v>
      </c>
      <c r="BR135" s="6">
        <v>0.89799999999999969</v>
      </c>
      <c r="BS135" s="6">
        <v>0.89499999999999957</v>
      </c>
      <c r="BT135" s="6">
        <v>0.89199999999999946</v>
      </c>
      <c r="BU135" s="6">
        <v>0.88899999999999935</v>
      </c>
      <c r="BV135" s="6">
        <v>0.88600000000000012</v>
      </c>
      <c r="BW135" s="6">
        <v>0.88300000000000001</v>
      </c>
      <c r="BX135" s="6">
        <v>0.88</v>
      </c>
      <c r="BY135" s="6">
        <v>0.87400000000000055</v>
      </c>
      <c r="BZ135" s="6">
        <v>0.86800000000000033</v>
      </c>
      <c r="CA135" s="6">
        <v>0.8620000000000001</v>
      </c>
      <c r="CB135" s="6">
        <v>0.85599999999999987</v>
      </c>
      <c r="CC135" s="6">
        <v>0.85</v>
      </c>
      <c r="CD135" s="6">
        <v>0.84</v>
      </c>
      <c r="CE135" s="6">
        <v>0.84</v>
      </c>
      <c r="CF135" s="6">
        <v>0.84</v>
      </c>
      <c r="CG135" s="6">
        <v>0.84</v>
      </c>
      <c r="CH135" s="6">
        <v>0.84</v>
      </c>
      <c r="CI135" s="6">
        <v>0.84</v>
      </c>
      <c r="CJ135" s="6">
        <v>0.84</v>
      </c>
      <c r="CK135" s="6">
        <v>0.84</v>
      </c>
      <c r="CL135" s="6">
        <v>0.84</v>
      </c>
      <c r="CM135" s="6">
        <v>0.84</v>
      </c>
      <c r="CN135" s="6">
        <v>0.84</v>
      </c>
      <c r="CO135" s="6">
        <v>0.84</v>
      </c>
      <c r="CP135" s="6">
        <v>0.84</v>
      </c>
      <c r="CQ135" s="6">
        <v>0.84</v>
      </c>
      <c r="CR135" s="6">
        <v>0.84</v>
      </c>
      <c r="CS135" s="6">
        <v>0.84</v>
      </c>
      <c r="CT135" s="6">
        <v>0.84</v>
      </c>
      <c r="CU135" s="6">
        <v>0.84</v>
      </c>
      <c r="CV135" s="6">
        <v>0.84</v>
      </c>
    </row>
    <row r="136" spans="1:100" x14ac:dyDescent="0.25">
      <c r="A136" s="8">
        <v>134</v>
      </c>
      <c r="B136" s="27" t="s">
        <v>326</v>
      </c>
      <c r="C136" s="8" t="s">
        <v>127</v>
      </c>
      <c r="D136" s="6">
        <v>0.95</v>
      </c>
      <c r="E136" s="6">
        <v>0.95</v>
      </c>
      <c r="F136" s="6">
        <v>0.95</v>
      </c>
      <c r="G136" s="6">
        <v>0.95</v>
      </c>
      <c r="H136" s="6">
        <v>0.95</v>
      </c>
      <c r="I136" s="6">
        <v>0.95</v>
      </c>
      <c r="J136" s="6">
        <v>0.95</v>
      </c>
      <c r="K136" s="6">
        <v>0.95</v>
      </c>
      <c r="L136" s="6">
        <v>0.95</v>
      </c>
      <c r="M136" s="6">
        <v>0.95</v>
      </c>
      <c r="N136" s="6">
        <v>0.95</v>
      </c>
      <c r="O136" s="6">
        <v>0.95</v>
      </c>
      <c r="P136" s="6">
        <v>0.95</v>
      </c>
      <c r="Q136" s="6">
        <v>0.95</v>
      </c>
      <c r="R136" s="6">
        <v>0.95</v>
      </c>
      <c r="S136" s="6">
        <v>0.95</v>
      </c>
      <c r="T136" s="6">
        <v>0.95</v>
      </c>
      <c r="U136" s="6">
        <v>0.95</v>
      </c>
      <c r="V136" s="6">
        <v>0.95</v>
      </c>
      <c r="W136" s="6">
        <v>0.95</v>
      </c>
      <c r="X136" s="6">
        <v>0.95</v>
      </c>
      <c r="Y136" s="6">
        <v>0.95</v>
      </c>
      <c r="Z136" s="6">
        <v>0.95</v>
      </c>
      <c r="AA136" s="6">
        <v>0.95</v>
      </c>
      <c r="AB136" s="6">
        <v>0.95</v>
      </c>
      <c r="AC136" s="6">
        <v>0.95</v>
      </c>
      <c r="AD136" s="6">
        <v>0.95</v>
      </c>
      <c r="AE136" s="6">
        <v>0.95</v>
      </c>
      <c r="AF136" s="6">
        <v>0.95</v>
      </c>
      <c r="AG136" s="6">
        <v>0.95</v>
      </c>
      <c r="AH136" s="6">
        <v>0.95</v>
      </c>
      <c r="AI136" s="6">
        <v>0.95</v>
      </c>
      <c r="AJ136" s="6">
        <v>0.95</v>
      </c>
      <c r="AK136" s="6">
        <v>0.95</v>
      </c>
      <c r="AL136" s="6">
        <v>0.95</v>
      </c>
      <c r="AM136" s="6">
        <v>0.95</v>
      </c>
      <c r="AN136" s="6">
        <v>0.95</v>
      </c>
      <c r="AO136" s="6">
        <v>0.95</v>
      </c>
      <c r="AP136" s="6">
        <v>0.95</v>
      </c>
      <c r="AQ136" s="6">
        <v>0.95</v>
      </c>
      <c r="AR136" s="6">
        <v>0.95</v>
      </c>
      <c r="AS136" s="6">
        <v>0.95</v>
      </c>
      <c r="AT136" s="6">
        <v>0.95</v>
      </c>
      <c r="AU136" s="6">
        <v>0.94799999999999995</v>
      </c>
      <c r="AV136" s="6">
        <v>0.94599999999999995</v>
      </c>
      <c r="AW136" s="6">
        <v>0.94399999999999995</v>
      </c>
      <c r="AX136" s="6">
        <v>0.94199999999999995</v>
      </c>
      <c r="AY136" s="6">
        <v>0.94</v>
      </c>
      <c r="AZ136" s="6">
        <v>0.93799999999999994</v>
      </c>
      <c r="BA136" s="6">
        <v>0.93599999999999994</v>
      </c>
      <c r="BB136" s="6">
        <v>0.93399999999999994</v>
      </c>
      <c r="BC136" s="6">
        <v>0.93199999999999994</v>
      </c>
      <c r="BD136" s="6">
        <v>0.92999999999999994</v>
      </c>
      <c r="BE136" s="6">
        <v>0.92799999999999994</v>
      </c>
      <c r="BF136" s="6">
        <v>0.92599999999999993</v>
      </c>
      <c r="BG136" s="6">
        <v>0.92399999999999993</v>
      </c>
      <c r="BH136" s="6">
        <v>0.92199999999999993</v>
      </c>
      <c r="BI136" s="6">
        <v>0.91999999999999993</v>
      </c>
      <c r="BJ136" s="6">
        <v>0.91799999999999993</v>
      </c>
      <c r="BK136" s="6">
        <v>0.91599999999999993</v>
      </c>
      <c r="BL136" s="6">
        <v>0.91399999999999992</v>
      </c>
      <c r="BM136" s="6">
        <v>0.91199999999999992</v>
      </c>
      <c r="BN136" s="6">
        <v>0.91</v>
      </c>
      <c r="BO136" s="6">
        <v>0.90700000000000003</v>
      </c>
      <c r="BP136" s="6">
        <v>0.90399999999999991</v>
      </c>
      <c r="BQ136" s="6">
        <v>0.9009999999999998</v>
      </c>
      <c r="BR136" s="6">
        <v>0.89799999999999969</v>
      </c>
      <c r="BS136" s="6">
        <v>0.89499999999999957</v>
      </c>
      <c r="BT136" s="6">
        <v>0.89199999999999946</v>
      </c>
      <c r="BU136" s="6">
        <v>0.88899999999999935</v>
      </c>
      <c r="BV136" s="6">
        <v>0.88600000000000012</v>
      </c>
      <c r="BW136" s="6">
        <v>0.88300000000000001</v>
      </c>
      <c r="BX136" s="6">
        <v>0.88</v>
      </c>
      <c r="BY136" s="6">
        <v>0.87400000000000055</v>
      </c>
      <c r="BZ136" s="6">
        <v>0.86800000000000033</v>
      </c>
      <c r="CA136" s="6">
        <v>0.8620000000000001</v>
      </c>
      <c r="CB136" s="6">
        <v>0.85599999999999987</v>
      </c>
      <c r="CC136" s="6">
        <v>0.85</v>
      </c>
      <c r="CD136" s="6">
        <v>0.84</v>
      </c>
      <c r="CE136" s="6">
        <v>0.84</v>
      </c>
      <c r="CF136" s="6">
        <v>0.84</v>
      </c>
      <c r="CG136" s="6">
        <v>0.84</v>
      </c>
      <c r="CH136" s="6">
        <v>0.84</v>
      </c>
      <c r="CI136" s="6">
        <v>0.84</v>
      </c>
      <c r="CJ136" s="6">
        <v>0.84</v>
      </c>
      <c r="CK136" s="6">
        <v>0.84</v>
      </c>
      <c r="CL136" s="6">
        <v>0.84</v>
      </c>
      <c r="CM136" s="6">
        <v>0.84</v>
      </c>
      <c r="CN136" s="6">
        <v>0.84</v>
      </c>
      <c r="CO136" s="6">
        <v>0.84</v>
      </c>
      <c r="CP136" s="6">
        <v>0.84</v>
      </c>
      <c r="CQ136" s="6">
        <v>0.84</v>
      </c>
      <c r="CR136" s="6">
        <v>0.84</v>
      </c>
      <c r="CS136" s="6">
        <v>0.84</v>
      </c>
      <c r="CT136" s="6">
        <v>0.84</v>
      </c>
      <c r="CU136" s="6">
        <v>0.84</v>
      </c>
      <c r="CV136" s="6">
        <v>0.84</v>
      </c>
    </row>
    <row r="137" spans="1:100" x14ac:dyDescent="0.25">
      <c r="A137" s="8">
        <v>135</v>
      </c>
      <c r="B137" s="27" t="s">
        <v>327</v>
      </c>
      <c r="C137" s="8" t="s">
        <v>128</v>
      </c>
      <c r="D137" s="6">
        <v>0.95</v>
      </c>
      <c r="E137" s="6">
        <v>0.95</v>
      </c>
      <c r="F137" s="6">
        <v>0.95</v>
      </c>
      <c r="G137" s="6">
        <v>0.95</v>
      </c>
      <c r="H137" s="6">
        <v>0.95</v>
      </c>
      <c r="I137" s="6">
        <v>0.95</v>
      </c>
      <c r="J137" s="6">
        <v>0.95</v>
      </c>
      <c r="K137" s="6">
        <v>0.95</v>
      </c>
      <c r="L137" s="6">
        <v>0.95</v>
      </c>
      <c r="M137" s="6">
        <v>0.95</v>
      </c>
      <c r="N137" s="6">
        <v>0.95</v>
      </c>
      <c r="O137" s="6">
        <v>0.95</v>
      </c>
      <c r="P137" s="6">
        <v>0.95</v>
      </c>
      <c r="Q137" s="6">
        <v>0.95</v>
      </c>
      <c r="R137" s="6">
        <v>0.95</v>
      </c>
      <c r="S137" s="6">
        <v>0.95</v>
      </c>
      <c r="T137" s="6">
        <v>0.95</v>
      </c>
      <c r="U137" s="6">
        <v>0.95</v>
      </c>
      <c r="V137" s="6">
        <v>0.95</v>
      </c>
      <c r="W137" s="6">
        <v>0.95</v>
      </c>
      <c r="X137" s="6">
        <v>0.95</v>
      </c>
      <c r="Y137" s="6">
        <v>0.95</v>
      </c>
      <c r="Z137" s="6">
        <v>0.95</v>
      </c>
      <c r="AA137" s="6">
        <v>0.95</v>
      </c>
      <c r="AB137" s="6">
        <v>0.95</v>
      </c>
      <c r="AC137" s="6">
        <v>0.95</v>
      </c>
      <c r="AD137" s="6">
        <v>0.95</v>
      </c>
      <c r="AE137" s="6">
        <v>0.95</v>
      </c>
      <c r="AF137" s="6">
        <v>0.95</v>
      </c>
      <c r="AG137" s="6">
        <v>0.95</v>
      </c>
      <c r="AH137" s="6">
        <v>0.95</v>
      </c>
      <c r="AI137" s="6">
        <v>0.95</v>
      </c>
      <c r="AJ137" s="6">
        <v>0.95</v>
      </c>
      <c r="AK137" s="6">
        <v>0.95</v>
      </c>
      <c r="AL137" s="6">
        <v>0.95</v>
      </c>
      <c r="AM137" s="6">
        <v>0.95</v>
      </c>
      <c r="AN137" s="6">
        <v>0.95</v>
      </c>
      <c r="AO137" s="6">
        <v>0.95</v>
      </c>
      <c r="AP137" s="6">
        <v>0.95</v>
      </c>
      <c r="AQ137" s="6">
        <v>0.95</v>
      </c>
      <c r="AR137" s="6">
        <v>0.95</v>
      </c>
      <c r="AS137" s="6">
        <v>0.95</v>
      </c>
      <c r="AT137" s="6">
        <v>0.95</v>
      </c>
      <c r="AU137" s="6">
        <v>0.94799999999999995</v>
      </c>
      <c r="AV137" s="6">
        <v>0.94599999999999995</v>
      </c>
      <c r="AW137" s="6">
        <v>0.94399999999999995</v>
      </c>
      <c r="AX137" s="6">
        <v>0.94199999999999995</v>
      </c>
      <c r="AY137" s="6">
        <v>0.94</v>
      </c>
      <c r="AZ137" s="6">
        <v>0.93799999999999994</v>
      </c>
      <c r="BA137" s="6">
        <v>0.93599999999999994</v>
      </c>
      <c r="BB137" s="6">
        <v>0.93399999999999994</v>
      </c>
      <c r="BC137" s="6">
        <v>0.93199999999999994</v>
      </c>
      <c r="BD137" s="6">
        <v>0.92999999999999994</v>
      </c>
      <c r="BE137" s="6">
        <v>0.92799999999999994</v>
      </c>
      <c r="BF137" s="6">
        <v>0.92599999999999993</v>
      </c>
      <c r="BG137" s="6">
        <v>0.92399999999999993</v>
      </c>
      <c r="BH137" s="6">
        <v>0.92199999999999993</v>
      </c>
      <c r="BI137" s="6">
        <v>0.91999999999999993</v>
      </c>
      <c r="BJ137" s="6">
        <v>0.91799999999999993</v>
      </c>
      <c r="BK137" s="6">
        <v>0.91599999999999993</v>
      </c>
      <c r="BL137" s="6">
        <v>0.91399999999999992</v>
      </c>
      <c r="BM137" s="6">
        <v>0.91199999999999992</v>
      </c>
      <c r="BN137" s="6">
        <v>0.91</v>
      </c>
      <c r="BO137" s="6">
        <v>0.90700000000000003</v>
      </c>
      <c r="BP137" s="6">
        <v>0.90399999999999991</v>
      </c>
      <c r="BQ137" s="6">
        <v>0.9009999999999998</v>
      </c>
      <c r="BR137" s="6">
        <v>0.89799999999999969</v>
      </c>
      <c r="BS137" s="6">
        <v>0.89499999999999957</v>
      </c>
      <c r="BT137" s="6">
        <v>0.89199999999999946</v>
      </c>
      <c r="BU137" s="6">
        <v>0.88899999999999935</v>
      </c>
      <c r="BV137" s="6">
        <v>0.88600000000000012</v>
      </c>
      <c r="BW137" s="6">
        <v>0.88300000000000001</v>
      </c>
      <c r="BX137" s="6">
        <v>0.88</v>
      </c>
      <c r="BY137" s="6">
        <v>0.87400000000000055</v>
      </c>
      <c r="BZ137" s="6">
        <v>0.86800000000000033</v>
      </c>
      <c r="CA137" s="6">
        <v>0.8620000000000001</v>
      </c>
      <c r="CB137" s="6">
        <v>0.85599999999999987</v>
      </c>
      <c r="CC137" s="6">
        <v>0.85</v>
      </c>
      <c r="CD137" s="6">
        <v>0.84</v>
      </c>
      <c r="CE137" s="6">
        <v>0.84</v>
      </c>
      <c r="CF137" s="6">
        <v>0.84</v>
      </c>
      <c r="CG137" s="6">
        <v>0.84</v>
      </c>
      <c r="CH137" s="6">
        <v>0.84</v>
      </c>
      <c r="CI137" s="6">
        <v>0.84</v>
      </c>
      <c r="CJ137" s="6">
        <v>0.84</v>
      </c>
      <c r="CK137" s="6">
        <v>0.84</v>
      </c>
      <c r="CL137" s="6">
        <v>0.84</v>
      </c>
      <c r="CM137" s="6">
        <v>0.84</v>
      </c>
      <c r="CN137" s="6">
        <v>0.84</v>
      </c>
      <c r="CO137" s="6">
        <v>0.84</v>
      </c>
      <c r="CP137" s="6">
        <v>0.84</v>
      </c>
      <c r="CQ137" s="6">
        <v>0.84</v>
      </c>
      <c r="CR137" s="6">
        <v>0.84</v>
      </c>
      <c r="CS137" s="6">
        <v>0.84</v>
      </c>
      <c r="CT137" s="6">
        <v>0.84</v>
      </c>
      <c r="CU137" s="6">
        <v>0.84</v>
      </c>
      <c r="CV137" s="6">
        <v>0.84</v>
      </c>
    </row>
    <row r="138" spans="1:100" x14ac:dyDescent="0.25">
      <c r="A138" s="8">
        <v>136</v>
      </c>
      <c r="B138" s="27" t="s">
        <v>328</v>
      </c>
      <c r="C138" s="8" t="s">
        <v>129</v>
      </c>
      <c r="D138" s="6">
        <v>0.95</v>
      </c>
      <c r="E138" s="6">
        <v>0.95</v>
      </c>
      <c r="F138" s="6">
        <v>0.95</v>
      </c>
      <c r="G138" s="6">
        <v>0.95</v>
      </c>
      <c r="H138" s="6">
        <v>0.95</v>
      </c>
      <c r="I138" s="6">
        <v>0.95</v>
      </c>
      <c r="J138" s="6">
        <v>0.95</v>
      </c>
      <c r="K138" s="6">
        <v>0.95</v>
      </c>
      <c r="L138" s="6">
        <v>0.95</v>
      </c>
      <c r="M138" s="6">
        <v>0.95</v>
      </c>
      <c r="N138" s="6">
        <v>0.95</v>
      </c>
      <c r="O138" s="6">
        <v>0.95</v>
      </c>
      <c r="P138" s="6">
        <v>0.95</v>
      </c>
      <c r="Q138" s="6">
        <v>0.95</v>
      </c>
      <c r="R138" s="6">
        <v>0.95</v>
      </c>
      <c r="S138" s="6">
        <v>0.95</v>
      </c>
      <c r="T138" s="6">
        <v>0.95</v>
      </c>
      <c r="U138" s="6">
        <v>0.95</v>
      </c>
      <c r="V138" s="6">
        <v>0.95</v>
      </c>
      <c r="W138" s="6">
        <v>0.95</v>
      </c>
      <c r="X138" s="6">
        <v>0.95</v>
      </c>
      <c r="Y138" s="6">
        <v>0.95</v>
      </c>
      <c r="Z138" s="6">
        <v>0.95</v>
      </c>
      <c r="AA138" s="6">
        <v>0.95</v>
      </c>
      <c r="AB138" s="6">
        <v>0.95</v>
      </c>
      <c r="AC138" s="6">
        <v>0.95</v>
      </c>
      <c r="AD138" s="6">
        <v>0.95</v>
      </c>
      <c r="AE138" s="6">
        <v>0.95</v>
      </c>
      <c r="AF138" s="6">
        <v>0.95</v>
      </c>
      <c r="AG138" s="6">
        <v>0.95</v>
      </c>
      <c r="AH138" s="6">
        <v>0.95</v>
      </c>
      <c r="AI138" s="6">
        <v>0.95</v>
      </c>
      <c r="AJ138" s="6">
        <v>0.95</v>
      </c>
      <c r="AK138" s="6">
        <v>0.95</v>
      </c>
      <c r="AL138" s="6">
        <v>0.95</v>
      </c>
      <c r="AM138" s="6">
        <v>0.95</v>
      </c>
      <c r="AN138" s="6">
        <v>0.95</v>
      </c>
      <c r="AO138" s="6">
        <v>0.95</v>
      </c>
      <c r="AP138" s="6">
        <v>0.95</v>
      </c>
      <c r="AQ138" s="6">
        <v>0.95</v>
      </c>
      <c r="AR138" s="6">
        <v>0.95</v>
      </c>
      <c r="AS138" s="6">
        <v>0.95</v>
      </c>
      <c r="AT138" s="6">
        <v>0.95</v>
      </c>
      <c r="AU138" s="6">
        <v>0.94799999999999995</v>
      </c>
      <c r="AV138" s="6">
        <v>0.94599999999999995</v>
      </c>
      <c r="AW138" s="6">
        <v>0.94399999999999995</v>
      </c>
      <c r="AX138" s="6">
        <v>0.94199999999999995</v>
      </c>
      <c r="AY138" s="6">
        <v>0.94</v>
      </c>
      <c r="AZ138" s="6">
        <v>0.93799999999999994</v>
      </c>
      <c r="BA138" s="6">
        <v>0.93599999999999994</v>
      </c>
      <c r="BB138" s="6">
        <v>0.93399999999999994</v>
      </c>
      <c r="BC138" s="6">
        <v>0.93199999999999994</v>
      </c>
      <c r="BD138" s="6">
        <v>0.92999999999999994</v>
      </c>
      <c r="BE138" s="6">
        <v>0.92799999999999994</v>
      </c>
      <c r="BF138" s="6">
        <v>0.92599999999999993</v>
      </c>
      <c r="BG138" s="6">
        <v>0.92399999999999993</v>
      </c>
      <c r="BH138" s="6">
        <v>0.92199999999999993</v>
      </c>
      <c r="BI138" s="6">
        <v>0.91999999999999993</v>
      </c>
      <c r="BJ138" s="6">
        <v>0.91799999999999993</v>
      </c>
      <c r="BK138" s="6">
        <v>0.91599999999999993</v>
      </c>
      <c r="BL138" s="6">
        <v>0.91399999999999992</v>
      </c>
      <c r="BM138" s="6">
        <v>0.91199999999999992</v>
      </c>
      <c r="BN138" s="6">
        <v>0.91</v>
      </c>
      <c r="BO138" s="6">
        <v>0.90700000000000003</v>
      </c>
      <c r="BP138" s="6">
        <v>0.90399999999999991</v>
      </c>
      <c r="BQ138" s="6">
        <v>0.9009999999999998</v>
      </c>
      <c r="BR138" s="6">
        <v>0.89799999999999969</v>
      </c>
      <c r="BS138" s="6">
        <v>0.89499999999999957</v>
      </c>
      <c r="BT138" s="6">
        <v>0.89199999999999946</v>
      </c>
      <c r="BU138" s="6">
        <v>0.88899999999999935</v>
      </c>
      <c r="BV138" s="6">
        <v>0.88600000000000012</v>
      </c>
      <c r="BW138" s="6">
        <v>0.88300000000000001</v>
      </c>
      <c r="BX138" s="6">
        <v>0.88</v>
      </c>
      <c r="BY138" s="6">
        <v>0.87400000000000055</v>
      </c>
      <c r="BZ138" s="6">
        <v>0.86800000000000033</v>
      </c>
      <c r="CA138" s="6">
        <v>0.8620000000000001</v>
      </c>
      <c r="CB138" s="6">
        <v>0.85599999999999987</v>
      </c>
      <c r="CC138" s="6">
        <v>0.85</v>
      </c>
      <c r="CD138" s="6">
        <v>0.84</v>
      </c>
      <c r="CE138" s="6">
        <v>0.84</v>
      </c>
      <c r="CF138" s="6">
        <v>0.84</v>
      </c>
      <c r="CG138" s="6">
        <v>0.84</v>
      </c>
      <c r="CH138" s="6">
        <v>0.84</v>
      </c>
      <c r="CI138" s="6">
        <v>0.84</v>
      </c>
      <c r="CJ138" s="6">
        <v>0.84</v>
      </c>
      <c r="CK138" s="6">
        <v>0.84</v>
      </c>
      <c r="CL138" s="6">
        <v>0.84</v>
      </c>
      <c r="CM138" s="6">
        <v>0.84</v>
      </c>
      <c r="CN138" s="6">
        <v>0.84</v>
      </c>
      <c r="CO138" s="6">
        <v>0.84</v>
      </c>
      <c r="CP138" s="6">
        <v>0.84</v>
      </c>
      <c r="CQ138" s="6">
        <v>0.84</v>
      </c>
      <c r="CR138" s="6">
        <v>0.84</v>
      </c>
      <c r="CS138" s="6">
        <v>0.84</v>
      </c>
      <c r="CT138" s="6">
        <v>0.84</v>
      </c>
      <c r="CU138" s="6">
        <v>0.84</v>
      </c>
      <c r="CV138" s="6">
        <v>0.84</v>
      </c>
    </row>
    <row r="139" spans="1:100" x14ac:dyDescent="0.25">
      <c r="A139" s="8">
        <v>137</v>
      </c>
      <c r="B139" s="27" t="s">
        <v>329</v>
      </c>
      <c r="C139" s="8" t="s">
        <v>130</v>
      </c>
      <c r="D139" s="6">
        <v>0.95</v>
      </c>
      <c r="E139" s="6">
        <v>0.95</v>
      </c>
      <c r="F139" s="6">
        <v>0.95</v>
      </c>
      <c r="G139" s="6">
        <v>0.95</v>
      </c>
      <c r="H139" s="6">
        <v>0.95</v>
      </c>
      <c r="I139" s="6">
        <v>0.95</v>
      </c>
      <c r="J139" s="6">
        <v>0.95</v>
      </c>
      <c r="K139" s="6">
        <v>0.95</v>
      </c>
      <c r="L139" s="6">
        <v>0.95</v>
      </c>
      <c r="M139" s="6">
        <v>0.95</v>
      </c>
      <c r="N139" s="6">
        <v>0.95</v>
      </c>
      <c r="O139" s="6">
        <v>0.95</v>
      </c>
      <c r="P139" s="6">
        <v>0.95</v>
      </c>
      <c r="Q139" s="6">
        <v>0.95</v>
      </c>
      <c r="R139" s="6">
        <v>0.95</v>
      </c>
      <c r="S139" s="6">
        <v>0.95</v>
      </c>
      <c r="T139" s="6">
        <v>0.95</v>
      </c>
      <c r="U139" s="6">
        <v>0.95</v>
      </c>
      <c r="V139" s="6">
        <v>0.95</v>
      </c>
      <c r="W139" s="6">
        <v>0.95</v>
      </c>
      <c r="X139" s="6">
        <v>0.95</v>
      </c>
      <c r="Y139" s="6">
        <v>0.95</v>
      </c>
      <c r="Z139" s="6">
        <v>0.95</v>
      </c>
      <c r="AA139" s="6">
        <v>0.95</v>
      </c>
      <c r="AB139" s="6">
        <v>0.95</v>
      </c>
      <c r="AC139" s="6">
        <v>0.95</v>
      </c>
      <c r="AD139" s="6">
        <v>0.95</v>
      </c>
      <c r="AE139" s="6">
        <v>0.95</v>
      </c>
      <c r="AF139" s="6">
        <v>0.95</v>
      </c>
      <c r="AG139" s="6">
        <v>0.95</v>
      </c>
      <c r="AH139" s="6">
        <v>0.95</v>
      </c>
      <c r="AI139" s="6">
        <v>0.95</v>
      </c>
      <c r="AJ139" s="6">
        <v>0.95</v>
      </c>
      <c r="AK139" s="6">
        <v>0.95</v>
      </c>
      <c r="AL139" s="6">
        <v>0.95</v>
      </c>
      <c r="AM139" s="6">
        <v>0.95</v>
      </c>
      <c r="AN139" s="6">
        <v>0.95</v>
      </c>
      <c r="AO139" s="6">
        <v>0.95</v>
      </c>
      <c r="AP139" s="6">
        <v>0.95</v>
      </c>
      <c r="AQ139" s="6">
        <v>0.95</v>
      </c>
      <c r="AR139" s="6">
        <v>0.95</v>
      </c>
      <c r="AS139" s="6">
        <v>0.95</v>
      </c>
      <c r="AT139" s="6">
        <v>0.95</v>
      </c>
      <c r="AU139" s="6">
        <v>0.94799999999999995</v>
      </c>
      <c r="AV139" s="6">
        <v>0.94599999999999995</v>
      </c>
      <c r="AW139" s="6">
        <v>0.94399999999999995</v>
      </c>
      <c r="AX139" s="6">
        <v>0.94199999999999995</v>
      </c>
      <c r="AY139" s="6">
        <v>0.94</v>
      </c>
      <c r="AZ139" s="6">
        <v>0.93799999999999994</v>
      </c>
      <c r="BA139" s="6">
        <v>0.93599999999999994</v>
      </c>
      <c r="BB139" s="6">
        <v>0.93399999999999994</v>
      </c>
      <c r="BC139" s="6">
        <v>0.93199999999999994</v>
      </c>
      <c r="BD139" s="6">
        <v>0.92999999999999994</v>
      </c>
      <c r="BE139" s="6">
        <v>0.92799999999999994</v>
      </c>
      <c r="BF139" s="6">
        <v>0.92599999999999993</v>
      </c>
      <c r="BG139" s="6">
        <v>0.92399999999999993</v>
      </c>
      <c r="BH139" s="6">
        <v>0.92199999999999993</v>
      </c>
      <c r="BI139" s="6">
        <v>0.91999999999999993</v>
      </c>
      <c r="BJ139" s="6">
        <v>0.91799999999999993</v>
      </c>
      <c r="BK139" s="6">
        <v>0.91599999999999993</v>
      </c>
      <c r="BL139" s="6">
        <v>0.91399999999999992</v>
      </c>
      <c r="BM139" s="6">
        <v>0.91199999999999992</v>
      </c>
      <c r="BN139" s="6">
        <v>0.91</v>
      </c>
      <c r="BO139" s="6">
        <v>0.90700000000000003</v>
      </c>
      <c r="BP139" s="6">
        <v>0.90399999999999991</v>
      </c>
      <c r="BQ139" s="6">
        <v>0.9009999999999998</v>
      </c>
      <c r="BR139" s="6">
        <v>0.89799999999999969</v>
      </c>
      <c r="BS139" s="6">
        <v>0.89499999999999957</v>
      </c>
      <c r="BT139" s="6">
        <v>0.89199999999999946</v>
      </c>
      <c r="BU139" s="6">
        <v>0.88899999999999935</v>
      </c>
      <c r="BV139" s="6">
        <v>0.88600000000000012</v>
      </c>
      <c r="BW139" s="6">
        <v>0.88300000000000001</v>
      </c>
      <c r="BX139" s="6">
        <v>0.88</v>
      </c>
      <c r="BY139" s="6">
        <v>0.87400000000000055</v>
      </c>
      <c r="BZ139" s="6">
        <v>0.86800000000000033</v>
      </c>
      <c r="CA139" s="6">
        <v>0.8620000000000001</v>
      </c>
      <c r="CB139" s="6">
        <v>0.85599999999999987</v>
      </c>
      <c r="CC139" s="6">
        <v>0.85</v>
      </c>
      <c r="CD139" s="6">
        <v>0.84</v>
      </c>
      <c r="CE139" s="6">
        <v>0.84</v>
      </c>
      <c r="CF139" s="6">
        <v>0.84</v>
      </c>
      <c r="CG139" s="6">
        <v>0.84</v>
      </c>
      <c r="CH139" s="6">
        <v>0.84</v>
      </c>
      <c r="CI139" s="6">
        <v>0.84</v>
      </c>
      <c r="CJ139" s="6">
        <v>0.84</v>
      </c>
      <c r="CK139" s="6">
        <v>0.84</v>
      </c>
      <c r="CL139" s="6">
        <v>0.84</v>
      </c>
      <c r="CM139" s="6">
        <v>0.84</v>
      </c>
      <c r="CN139" s="6">
        <v>0.84</v>
      </c>
      <c r="CO139" s="6">
        <v>0.84</v>
      </c>
      <c r="CP139" s="6">
        <v>0.84</v>
      </c>
      <c r="CQ139" s="6">
        <v>0.84</v>
      </c>
      <c r="CR139" s="6">
        <v>0.84</v>
      </c>
      <c r="CS139" s="6">
        <v>0.84</v>
      </c>
      <c r="CT139" s="6">
        <v>0.84</v>
      </c>
      <c r="CU139" s="6">
        <v>0.84</v>
      </c>
      <c r="CV139" s="6">
        <v>0.84</v>
      </c>
    </row>
    <row r="140" spans="1:100" x14ac:dyDescent="0.25">
      <c r="A140" s="8">
        <v>138</v>
      </c>
      <c r="B140" s="27" t="s">
        <v>330</v>
      </c>
      <c r="C140" s="8" t="s">
        <v>131</v>
      </c>
      <c r="D140" s="6">
        <v>0.95</v>
      </c>
      <c r="E140" s="6">
        <v>0.95</v>
      </c>
      <c r="F140" s="6">
        <v>0.95</v>
      </c>
      <c r="G140" s="6">
        <v>0.95</v>
      </c>
      <c r="H140" s="6">
        <v>0.95</v>
      </c>
      <c r="I140" s="6">
        <v>0.95</v>
      </c>
      <c r="J140" s="6">
        <v>0.95</v>
      </c>
      <c r="K140" s="6">
        <v>0.95</v>
      </c>
      <c r="L140" s="6">
        <v>0.95</v>
      </c>
      <c r="M140" s="6">
        <v>0.95</v>
      </c>
      <c r="N140" s="6">
        <v>0.95</v>
      </c>
      <c r="O140" s="6">
        <v>0.95</v>
      </c>
      <c r="P140" s="6">
        <v>0.95</v>
      </c>
      <c r="Q140" s="6">
        <v>0.95</v>
      </c>
      <c r="R140" s="6">
        <v>0.95</v>
      </c>
      <c r="S140" s="6">
        <v>0.95</v>
      </c>
      <c r="T140" s="6">
        <v>0.95</v>
      </c>
      <c r="U140" s="6">
        <v>0.95</v>
      </c>
      <c r="V140" s="6">
        <v>0.95</v>
      </c>
      <c r="W140" s="6">
        <v>0.95</v>
      </c>
      <c r="X140" s="6">
        <v>0.95</v>
      </c>
      <c r="Y140" s="6">
        <v>0.95</v>
      </c>
      <c r="Z140" s="6">
        <v>0.95</v>
      </c>
      <c r="AA140" s="6">
        <v>0.95</v>
      </c>
      <c r="AB140" s="6">
        <v>0.95</v>
      </c>
      <c r="AC140" s="6">
        <v>0.95</v>
      </c>
      <c r="AD140" s="6">
        <v>0.95</v>
      </c>
      <c r="AE140" s="6">
        <v>0.95</v>
      </c>
      <c r="AF140" s="6">
        <v>0.95</v>
      </c>
      <c r="AG140" s="6">
        <v>0.95</v>
      </c>
      <c r="AH140" s="6">
        <v>0.95</v>
      </c>
      <c r="AI140" s="6">
        <v>0.95</v>
      </c>
      <c r="AJ140" s="6">
        <v>0.95</v>
      </c>
      <c r="AK140" s="6">
        <v>0.95</v>
      </c>
      <c r="AL140" s="6">
        <v>0.95</v>
      </c>
      <c r="AM140" s="6">
        <v>0.95</v>
      </c>
      <c r="AN140" s="6">
        <v>0.95</v>
      </c>
      <c r="AO140" s="6">
        <v>0.95</v>
      </c>
      <c r="AP140" s="6">
        <v>0.95</v>
      </c>
      <c r="AQ140" s="6">
        <v>0.95</v>
      </c>
      <c r="AR140" s="6">
        <v>0.95</v>
      </c>
      <c r="AS140" s="6">
        <v>0.95</v>
      </c>
      <c r="AT140" s="6">
        <v>0.95</v>
      </c>
      <c r="AU140" s="6">
        <v>0.94799999999999995</v>
      </c>
      <c r="AV140" s="6">
        <v>0.94599999999999995</v>
      </c>
      <c r="AW140" s="6">
        <v>0.94399999999999995</v>
      </c>
      <c r="AX140" s="6">
        <v>0.94199999999999995</v>
      </c>
      <c r="AY140" s="6">
        <v>0.94</v>
      </c>
      <c r="AZ140" s="6">
        <v>0.93799999999999994</v>
      </c>
      <c r="BA140" s="6">
        <v>0.93599999999999994</v>
      </c>
      <c r="BB140" s="6">
        <v>0.93399999999999994</v>
      </c>
      <c r="BC140" s="6">
        <v>0.93199999999999994</v>
      </c>
      <c r="BD140" s="6">
        <v>0.92999999999999994</v>
      </c>
      <c r="BE140" s="6">
        <v>0.92799999999999994</v>
      </c>
      <c r="BF140" s="6">
        <v>0.92599999999999993</v>
      </c>
      <c r="BG140" s="6">
        <v>0.92399999999999993</v>
      </c>
      <c r="BH140" s="6">
        <v>0.92199999999999993</v>
      </c>
      <c r="BI140" s="6">
        <v>0.91999999999999993</v>
      </c>
      <c r="BJ140" s="6">
        <v>0.91799999999999993</v>
      </c>
      <c r="BK140" s="6">
        <v>0.91599999999999993</v>
      </c>
      <c r="BL140" s="6">
        <v>0.91399999999999992</v>
      </c>
      <c r="BM140" s="6">
        <v>0.91199999999999992</v>
      </c>
      <c r="BN140" s="6">
        <v>0.91</v>
      </c>
      <c r="BO140" s="6">
        <v>0.90700000000000003</v>
      </c>
      <c r="BP140" s="6">
        <v>0.90399999999999991</v>
      </c>
      <c r="BQ140" s="6">
        <v>0.9009999999999998</v>
      </c>
      <c r="BR140" s="6">
        <v>0.89799999999999969</v>
      </c>
      <c r="BS140" s="6">
        <v>0.89499999999999957</v>
      </c>
      <c r="BT140" s="6">
        <v>0.89199999999999946</v>
      </c>
      <c r="BU140" s="6">
        <v>0.88899999999999935</v>
      </c>
      <c r="BV140" s="6">
        <v>0.88600000000000012</v>
      </c>
      <c r="BW140" s="6">
        <v>0.88300000000000001</v>
      </c>
      <c r="BX140" s="6">
        <v>0.88</v>
      </c>
      <c r="BY140" s="6">
        <v>0.87400000000000055</v>
      </c>
      <c r="BZ140" s="6">
        <v>0.86800000000000033</v>
      </c>
      <c r="CA140" s="6">
        <v>0.8620000000000001</v>
      </c>
      <c r="CB140" s="6">
        <v>0.85599999999999987</v>
      </c>
      <c r="CC140" s="6">
        <v>0.85</v>
      </c>
      <c r="CD140" s="6">
        <v>0.84</v>
      </c>
      <c r="CE140" s="6">
        <v>0.84</v>
      </c>
      <c r="CF140" s="6">
        <v>0.84</v>
      </c>
      <c r="CG140" s="6">
        <v>0.84</v>
      </c>
      <c r="CH140" s="6">
        <v>0.84</v>
      </c>
      <c r="CI140" s="6">
        <v>0.84</v>
      </c>
      <c r="CJ140" s="6">
        <v>0.84</v>
      </c>
      <c r="CK140" s="6">
        <v>0.84</v>
      </c>
      <c r="CL140" s="6">
        <v>0.84</v>
      </c>
      <c r="CM140" s="6">
        <v>0.84</v>
      </c>
      <c r="CN140" s="6">
        <v>0.84</v>
      </c>
      <c r="CO140" s="6">
        <v>0.84</v>
      </c>
      <c r="CP140" s="6">
        <v>0.84</v>
      </c>
      <c r="CQ140" s="6">
        <v>0.84</v>
      </c>
      <c r="CR140" s="6">
        <v>0.84</v>
      </c>
      <c r="CS140" s="6">
        <v>0.84</v>
      </c>
      <c r="CT140" s="6">
        <v>0.84</v>
      </c>
      <c r="CU140" s="6">
        <v>0.84</v>
      </c>
      <c r="CV140" s="6">
        <v>0.84</v>
      </c>
    </row>
    <row r="141" spans="1:100" x14ac:dyDescent="0.25">
      <c r="A141" s="8">
        <v>139</v>
      </c>
      <c r="B141" s="27" t="s">
        <v>331</v>
      </c>
      <c r="C141" s="8" t="s">
        <v>132</v>
      </c>
      <c r="D141" s="6">
        <v>0.95</v>
      </c>
      <c r="E141" s="6">
        <v>0.95</v>
      </c>
      <c r="F141" s="6">
        <v>0.95</v>
      </c>
      <c r="G141" s="6">
        <v>0.95</v>
      </c>
      <c r="H141" s="6">
        <v>0.95</v>
      </c>
      <c r="I141" s="6">
        <v>0.95</v>
      </c>
      <c r="J141" s="6">
        <v>0.95</v>
      </c>
      <c r="K141" s="6">
        <v>0.95</v>
      </c>
      <c r="L141" s="6">
        <v>0.95</v>
      </c>
      <c r="M141" s="6">
        <v>0.95</v>
      </c>
      <c r="N141" s="6">
        <v>0.95</v>
      </c>
      <c r="O141" s="6">
        <v>0.95</v>
      </c>
      <c r="P141" s="6">
        <v>0.95</v>
      </c>
      <c r="Q141" s="6">
        <v>0.95</v>
      </c>
      <c r="R141" s="6">
        <v>0.95</v>
      </c>
      <c r="S141" s="6">
        <v>0.95</v>
      </c>
      <c r="T141" s="6">
        <v>0.95</v>
      </c>
      <c r="U141" s="6">
        <v>0.95</v>
      </c>
      <c r="V141" s="6">
        <v>0.95</v>
      </c>
      <c r="W141" s="6">
        <v>0.95</v>
      </c>
      <c r="X141" s="6">
        <v>0.95</v>
      </c>
      <c r="Y141" s="6">
        <v>0.95</v>
      </c>
      <c r="Z141" s="6">
        <v>0.95</v>
      </c>
      <c r="AA141" s="6">
        <v>0.95</v>
      </c>
      <c r="AB141" s="6">
        <v>0.95</v>
      </c>
      <c r="AC141" s="6">
        <v>0.95</v>
      </c>
      <c r="AD141" s="6">
        <v>0.95</v>
      </c>
      <c r="AE141" s="6">
        <v>0.95</v>
      </c>
      <c r="AF141" s="6">
        <v>0.95</v>
      </c>
      <c r="AG141" s="6">
        <v>0.95</v>
      </c>
      <c r="AH141" s="6">
        <v>0.95</v>
      </c>
      <c r="AI141" s="6">
        <v>0.95</v>
      </c>
      <c r="AJ141" s="6">
        <v>0.95</v>
      </c>
      <c r="AK141" s="6">
        <v>0.95</v>
      </c>
      <c r="AL141" s="6">
        <v>0.95</v>
      </c>
      <c r="AM141" s="6">
        <v>0.95</v>
      </c>
      <c r="AN141" s="6">
        <v>0.95</v>
      </c>
      <c r="AO141" s="6">
        <v>0.95</v>
      </c>
      <c r="AP141" s="6">
        <v>0.95</v>
      </c>
      <c r="AQ141" s="6">
        <v>0.95</v>
      </c>
      <c r="AR141" s="6">
        <v>0.95</v>
      </c>
      <c r="AS141" s="6">
        <v>0.95</v>
      </c>
      <c r="AT141" s="6">
        <v>0.95</v>
      </c>
      <c r="AU141" s="6">
        <v>0.94799999999999995</v>
      </c>
      <c r="AV141" s="6">
        <v>0.94599999999999995</v>
      </c>
      <c r="AW141" s="6">
        <v>0.94399999999999995</v>
      </c>
      <c r="AX141" s="6">
        <v>0.94199999999999995</v>
      </c>
      <c r="AY141" s="6">
        <v>0.94</v>
      </c>
      <c r="AZ141" s="6">
        <v>0.93799999999999994</v>
      </c>
      <c r="BA141" s="6">
        <v>0.93599999999999994</v>
      </c>
      <c r="BB141" s="6">
        <v>0.93399999999999994</v>
      </c>
      <c r="BC141" s="6">
        <v>0.93199999999999994</v>
      </c>
      <c r="BD141" s="6">
        <v>0.92999999999999994</v>
      </c>
      <c r="BE141" s="6">
        <v>0.92799999999999994</v>
      </c>
      <c r="BF141" s="6">
        <v>0.92599999999999993</v>
      </c>
      <c r="BG141" s="6">
        <v>0.92399999999999993</v>
      </c>
      <c r="BH141" s="6">
        <v>0.92199999999999993</v>
      </c>
      <c r="BI141" s="6">
        <v>0.91999999999999993</v>
      </c>
      <c r="BJ141" s="6">
        <v>0.91799999999999993</v>
      </c>
      <c r="BK141" s="6">
        <v>0.91599999999999993</v>
      </c>
      <c r="BL141" s="6">
        <v>0.91399999999999992</v>
      </c>
      <c r="BM141" s="6">
        <v>0.91199999999999992</v>
      </c>
      <c r="BN141" s="6">
        <v>0.91</v>
      </c>
      <c r="BO141" s="6">
        <v>0.90700000000000003</v>
      </c>
      <c r="BP141" s="6">
        <v>0.90399999999999991</v>
      </c>
      <c r="BQ141" s="6">
        <v>0.9009999999999998</v>
      </c>
      <c r="BR141" s="6">
        <v>0.89799999999999969</v>
      </c>
      <c r="BS141" s="6">
        <v>0.89499999999999957</v>
      </c>
      <c r="BT141" s="6">
        <v>0.89199999999999946</v>
      </c>
      <c r="BU141" s="6">
        <v>0.88899999999999935</v>
      </c>
      <c r="BV141" s="6">
        <v>0.88600000000000012</v>
      </c>
      <c r="BW141" s="6">
        <v>0.88300000000000001</v>
      </c>
      <c r="BX141" s="6">
        <v>0.88</v>
      </c>
      <c r="BY141" s="6">
        <v>0.87400000000000055</v>
      </c>
      <c r="BZ141" s="6">
        <v>0.86800000000000033</v>
      </c>
      <c r="CA141" s="6">
        <v>0.8620000000000001</v>
      </c>
      <c r="CB141" s="6">
        <v>0.85599999999999987</v>
      </c>
      <c r="CC141" s="6">
        <v>0.85</v>
      </c>
      <c r="CD141" s="6">
        <v>0.84</v>
      </c>
      <c r="CE141" s="6">
        <v>0.84</v>
      </c>
      <c r="CF141" s="6">
        <v>0.84</v>
      </c>
      <c r="CG141" s="6">
        <v>0.84</v>
      </c>
      <c r="CH141" s="6">
        <v>0.84</v>
      </c>
      <c r="CI141" s="6">
        <v>0.84</v>
      </c>
      <c r="CJ141" s="6">
        <v>0.84</v>
      </c>
      <c r="CK141" s="6">
        <v>0.84</v>
      </c>
      <c r="CL141" s="6">
        <v>0.84</v>
      </c>
      <c r="CM141" s="6">
        <v>0.84</v>
      </c>
      <c r="CN141" s="6">
        <v>0.84</v>
      </c>
      <c r="CO141" s="6">
        <v>0.84</v>
      </c>
      <c r="CP141" s="6">
        <v>0.84</v>
      </c>
      <c r="CQ141" s="6">
        <v>0.84</v>
      </c>
      <c r="CR141" s="6">
        <v>0.84</v>
      </c>
      <c r="CS141" s="6">
        <v>0.84</v>
      </c>
      <c r="CT141" s="6">
        <v>0.84</v>
      </c>
      <c r="CU141" s="6">
        <v>0.84</v>
      </c>
      <c r="CV141" s="6">
        <v>0.84</v>
      </c>
    </row>
    <row r="142" spans="1:100" x14ac:dyDescent="0.25">
      <c r="A142" s="8">
        <v>140</v>
      </c>
      <c r="B142" s="27" t="s">
        <v>332</v>
      </c>
      <c r="C142" s="8" t="s">
        <v>134</v>
      </c>
      <c r="D142" s="6">
        <v>0.95</v>
      </c>
      <c r="E142" s="6">
        <v>0.95</v>
      </c>
      <c r="F142" s="6">
        <v>0.95</v>
      </c>
      <c r="G142" s="6">
        <v>0.95</v>
      </c>
      <c r="H142" s="6">
        <v>0.95</v>
      </c>
      <c r="I142" s="6">
        <v>0.95</v>
      </c>
      <c r="J142" s="6">
        <v>0.95</v>
      </c>
      <c r="K142" s="6">
        <v>0.95</v>
      </c>
      <c r="L142" s="6">
        <v>0.95</v>
      </c>
      <c r="M142" s="6">
        <v>0.95</v>
      </c>
      <c r="N142" s="6">
        <v>0.95</v>
      </c>
      <c r="O142" s="6">
        <v>0.95</v>
      </c>
      <c r="P142" s="6">
        <v>0.95</v>
      </c>
      <c r="Q142" s="6">
        <v>0.95</v>
      </c>
      <c r="R142" s="6">
        <v>0.95</v>
      </c>
      <c r="S142" s="6">
        <v>0.95</v>
      </c>
      <c r="T142" s="6">
        <v>0.95</v>
      </c>
      <c r="U142" s="6">
        <v>0.95</v>
      </c>
      <c r="V142" s="6">
        <v>0.95</v>
      </c>
      <c r="W142" s="6">
        <v>0.95</v>
      </c>
      <c r="X142" s="6">
        <v>0.95</v>
      </c>
      <c r="Y142" s="6">
        <v>0.95</v>
      </c>
      <c r="Z142" s="6">
        <v>0.95</v>
      </c>
      <c r="AA142" s="6">
        <v>0.95</v>
      </c>
      <c r="AB142" s="6">
        <v>0.95</v>
      </c>
      <c r="AC142" s="6">
        <v>0.95</v>
      </c>
      <c r="AD142" s="6">
        <v>0.95</v>
      </c>
      <c r="AE142" s="6">
        <v>0.95</v>
      </c>
      <c r="AF142" s="6">
        <v>0.95</v>
      </c>
      <c r="AG142" s="6">
        <v>0.95</v>
      </c>
      <c r="AH142" s="6">
        <v>0.95</v>
      </c>
      <c r="AI142" s="6">
        <v>0.95</v>
      </c>
      <c r="AJ142" s="6">
        <v>0.95</v>
      </c>
      <c r="AK142" s="6">
        <v>0.95</v>
      </c>
      <c r="AL142" s="6">
        <v>0.95</v>
      </c>
      <c r="AM142" s="6">
        <v>0.95</v>
      </c>
      <c r="AN142" s="6">
        <v>0.95</v>
      </c>
      <c r="AO142" s="6">
        <v>0.95</v>
      </c>
      <c r="AP142" s="6">
        <v>0.95</v>
      </c>
      <c r="AQ142" s="6">
        <v>0.95</v>
      </c>
      <c r="AR142" s="6">
        <v>0.95</v>
      </c>
      <c r="AS142" s="6">
        <v>0.95</v>
      </c>
      <c r="AT142" s="6">
        <v>0.95</v>
      </c>
      <c r="AU142" s="6">
        <v>0.94799999999999995</v>
      </c>
      <c r="AV142" s="6">
        <v>0.94599999999999995</v>
      </c>
      <c r="AW142" s="6">
        <v>0.94399999999999995</v>
      </c>
      <c r="AX142" s="6">
        <v>0.94199999999999995</v>
      </c>
      <c r="AY142" s="6">
        <v>0.94</v>
      </c>
      <c r="AZ142" s="6">
        <v>0.93799999999999994</v>
      </c>
      <c r="BA142" s="6">
        <v>0.93599999999999994</v>
      </c>
      <c r="BB142" s="6">
        <v>0.93399999999999994</v>
      </c>
      <c r="BC142" s="6">
        <v>0.93199999999999994</v>
      </c>
      <c r="BD142" s="6">
        <v>0.92999999999999994</v>
      </c>
      <c r="BE142" s="6">
        <v>0.92799999999999994</v>
      </c>
      <c r="BF142" s="6">
        <v>0.92599999999999993</v>
      </c>
      <c r="BG142" s="6">
        <v>0.92399999999999993</v>
      </c>
      <c r="BH142" s="6">
        <v>0.92199999999999993</v>
      </c>
      <c r="BI142" s="6">
        <v>0.91999999999999993</v>
      </c>
      <c r="BJ142" s="6">
        <v>0.91799999999999993</v>
      </c>
      <c r="BK142" s="6">
        <v>0.91599999999999993</v>
      </c>
      <c r="BL142" s="6">
        <v>0.91399999999999992</v>
      </c>
      <c r="BM142" s="6">
        <v>0.91199999999999992</v>
      </c>
      <c r="BN142" s="6">
        <v>0.91</v>
      </c>
      <c r="BO142" s="6">
        <v>0.90700000000000003</v>
      </c>
      <c r="BP142" s="6">
        <v>0.90399999999999991</v>
      </c>
      <c r="BQ142" s="6">
        <v>0.9009999999999998</v>
      </c>
      <c r="BR142" s="6">
        <v>0.89799999999999969</v>
      </c>
      <c r="BS142" s="6">
        <v>0.89499999999999957</v>
      </c>
      <c r="BT142" s="6">
        <v>0.89199999999999946</v>
      </c>
      <c r="BU142" s="6">
        <v>0.88899999999999935</v>
      </c>
      <c r="BV142" s="6">
        <v>0.88600000000000012</v>
      </c>
      <c r="BW142" s="6">
        <v>0.88300000000000001</v>
      </c>
      <c r="BX142" s="6">
        <v>0.88</v>
      </c>
      <c r="BY142" s="6">
        <v>0.87400000000000055</v>
      </c>
      <c r="BZ142" s="6">
        <v>0.86800000000000033</v>
      </c>
      <c r="CA142" s="6">
        <v>0.8620000000000001</v>
      </c>
      <c r="CB142" s="6">
        <v>0.85599999999999987</v>
      </c>
      <c r="CC142" s="6">
        <v>0.85</v>
      </c>
      <c r="CD142" s="6">
        <v>0.84</v>
      </c>
      <c r="CE142" s="6">
        <v>0.84</v>
      </c>
      <c r="CF142" s="6">
        <v>0.84</v>
      </c>
      <c r="CG142" s="6">
        <v>0.84</v>
      </c>
      <c r="CH142" s="6">
        <v>0.84</v>
      </c>
      <c r="CI142" s="6">
        <v>0.84</v>
      </c>
      <c r="CJ142" s="6">
        <v>0.84</v>
      </c>
      <c r="CK142" s="6">
        <v>0.84</v>
      </c>
      <c r="CL142" s="6">
        <v>0.84</v>
      </c>
      <c r="CM142" s="6">
        <v>0.84</v>
      </c>
      <c r="CN142" s="6">
        <v>0.84</v>
      </c>
      <c r="CO142" s="6">
        <v>0.84</v>
      </c>
      <c r="CP142" s="6">
        <v>0.84</v>
      </c>
      <c r="CQ142" s="6">
        <v>0.84</v>
      </c>
      <c r="CR142" s="6">
        <v>0.84</v>
      </c>
      <c r="CS142" s="6">
        <v>0.84</v>
      </c>
      <c r="CT142" s="6">
        <v>0.84</v>
      </c>
      <c r="CU142" s="6">
        <v>0.84</v>
      </c>
      <c r="CV142" s="6">
        <v>0.84</v>
      </c>
    </row>
    <row r="143" spans="1:100" x14ac:dyDescent="0.25">
      <c r="A143" s="8">
        <v>141</v>
      </c>
      <c r="B143" s="27" t="s">
        <v>333</v>
      </c>
      <c r="C143" s="8" t="s">
        <v>135</v>
      </c>
      <c r="D143" s="6">
        <v>0.95</v>
      </c>
      <c r="E143" s="6">
        <v>0.95</v>
      </c>
      <c r="F143" s="6">
        <v>0.95</v>
      </c>
      <c r="G143" s="6">
        <v>0.95</v>
      </c>
      <c r="H143" s="6">
        <v>0.95</v>
      </c>
      <c r="I143" s="6">
        <v>0.95</v>
      </c>
      <c r="J143" s="6">
        <v>0.95</v>
      </c>
      <c r="K143" s="6">
        <v>0.95</v>
      </c>
      <c r="L143" s="6">
        <v>0.95</v>
      </c>
      <c r="M143" s="6">
        <v>0.95</v>
      </c>
      <c r="N143" s="6">
        <v>0.95</v>
      </c>
      <c r="O143" s="6">
        <v>0.95</v>
      </c>
      <c r="P143" s="6">
        <v>0.95</v>
      </c>
      <c r="Q143" s="6">
        <v>0.95</v>
      </c>
      <c r="R143" s="6">
        <v>0.95</v>
      </c>
      <c r="S143" s="6">
        <v>0.95</v>
      </c>
      <c r="T143" s="6">
        <v>0.95</v>
      </c>
      <c r="U143" s="6">
        <v>0.95</v>
      </c>
      <c r="V143" s="6">
        <v>0.95</v>
      </c>
      <c r="W143" s="6">
        <v>0.95</v>
      </c>
      <c r="X143" s="6">
        <v>0.95</v>
      </c>
      <c r="Y143" s="6">
        <v>0.95</v>
      </c>
      <c r="Z143" s="6">
        <v>0.95</v>
      </c>
      <c r="AA143" s="6">
        <v>0.95</v>
      </c>
      <c r="AB143" s="6">
        <v>0.95</v>
      </c>
      <c r="AC143" s="6">
        <v>0.95</v>
      </c>
      <c r="AD143" s="6">
        <v>0.95</v>
      </c>
      <c r="AE143" s="6">
        <v>0.95</v>
      </c>
      <c r="AF143" s="6">
        <v>0.95</v>
      </c>
      <c r="AG143" s="6">
        <v>0.95</v>
      </c>
      <c r="AH143" s="6">
        <v>0.95</v>
      </c>
      <c r="AI143" s="6">
        <v>0.95</v>
      </c>
      <c r="AJ143" s="6">
        <v>0.95</v>
      </c>
      <c r="AK143" s="6">
        <v>0.95</v>
      </c>
      <c r="AL143" s="6">
        <v>0.95</v>
      </c>
      <c r="AM143" s="6">
        <v>0.95</v>
      </c>
      <c r="AN143" s="6">
        <v>0.95</v>
      </c>
      <c r="AO143" s="6">
        <v>0.95</v>
      </c>
      <c r="AP143" s="6">
        <v>0.95</v>
      </c>
      <c r="AQ143" s="6">
        <v>0.95</v>
      </c>
      <c r="AR143" s="6">
        <v>0.95</v>
      </c>
      <c r="AS143" s="6">
        <v>0.95</v>
      </c>
      <c r="AT143" s="6">
        <v>0.95</v>
      </c>
      <c r="AU143" s="6">
        <v>0.94799999999999995</v>
      </c>
      <c r="AV143" s="6">
        <v>0.94599999999999995</v>
      </c>
      <c r="AW143" s="6">
        <v>0.94399999999999995</v>
      </c>
      <c r="AX143" s="6">
        <v>0.94199999999999995</v>
      </c>
      <c r="AY143" s="6">
        <v>0.94</v>
      </c>
      <c r="AZ143" s="6">
        <v>0.93799999999999994</v>
      </c>
      <c r="BA143" s="6">
        <v>0.93599999999999994</v>
      </c>
      <c r="BB143" s="6">
        <v>0.93399999999999994</v>
      </c>
      <c r="BC143" s="6">
        <v>0.93199999999999994</v>
      </c>
      <c r="BD143" s="6">
        <v>0.92999999999999994</v>
      </c>
      <c r="BE143" s="6">
        <v>0.92799999999999994</v>
      </c>
      <c r="BF143" s="6">
        <v>0.92599999999999993</v>
      </c>
      <c r="BG143" s="6">
        <v>0.92399999999999993</v>
      </c>
      <c r="BH143" s="6">
        <v>0.92199999999999993</v>
      </c>
      <c r="BI143" s="6">
        <v>0.91999999999999993</v>
      </c>
      <c r="BJ143" s="6">
        <v>0.91799999999999993</v>
      </c>
      <c r="BK143" s="6">
        <v>0.91599999999999993</v>
      </c>
      <c r="BL143" s="6">
        <v>0.91399999999999992</v>
      </c>
      <c r="BM143" s="6">
        <v>0.91199999999999992</v>
      </c>
      <c r="BN143" s="6">
        <v>0.91</v>
      </c>
      <c r="BO143" s="6">
        <v>0.90700000000000003</v>
      </c>
      <c r="BP143" s="6">
        <v>0.90399999999999991</v>
      </c>
      <c r="BQ143" s="6">
        <v>0.9009999999999998</v>
      </c>
      <c r="BR143" s="6">
        <v>0.89799999999999969</v>
      </c>
      <c r="BS143" s="6">
        <v>0.89499999999999957</v>
      </c>
      <c r="BT143" s="6">
        <v>0.89199999999999946</v>
      </c>
      <c r="BU143" s="6">
        <v>0.88899999999999935</v>
      </c>
      <c r="BV143" s="6">
        <v>0.88600000000000012</v>
      </c>
      <c r="BW143" s="6">
        <v>0.88300000000000001</v>
      </c>
      <c r="BX143" s="6">
        <v>0.88</v>
      </c>
      <c r="BY143" s="6">
        <v>0.87400000000000055</v>
      </c>
      <c r="BZ143" s="6">
        <v>0.86800000000000033</v>
      </c>
      <c r="CA143" s="6">
        <v>0.8620000000000001</v>
      </c>
      <c r="CB143" s="6">
        <v>0.85599999999999987</v>
      </c>
      <c r="CC143" s="6">
        <v>0.85</v>
      </c>
      <c r="CD143" s="6">
        <v>0.84</v>
      </c>
      <c r="CE143" s="6">
        <v>0.84</v>
      </c>
      <c r="CF143" s="6">
        <v>0.84</v>
      </c>
      <c r="CG143" s="6">
        <v>0.84</v>
      </c>
      <c r="CH143" s="6">
        <v>0.84</v>
      </c>
      <c r="CI143" s="6">
        <v>0.84</v>
      </c>
      <c r="CJ143" s="6">
        <v>0.84</v>
      </c>
      <c r="CK143" s="6">
        <v>0.84</v>
      </c>
      <c r="CL143" s="6">
        <v>0.84</v>
      </c>
      <c r="CM143" s="6">
        <v>0.84</v>
      </c>
      <c r="CN143" s="6">
        <v>0.84</v>
      </c>
      <c r="CO143" s="6">
        <v>0.84</v>
      </c>
      <c r="CP143" s="6">
        <v>0.84</v>
      </c>
      <c r="CQ143" s="6">
        <v>0.84</v>
      </c>
      <c r="CR143" s="6">
        <v>0.84</v>
      </c>
      <c r="CS143" s="6">
        <v>0.84</v>
      </c>
      <c r="CT143" s="6">
        <v>0.84</v>
      </c>
      <c r="CU143" s="6">
        <v>0.84</v>
      </c>
      <c r="CV143" s="6">
        <v>0.84</v>
      </c>
    </row>
    <row r="144" spans="1:100" x14ac:dyDescent="0.25">
      <c r="A144" s="8">
        <v>142</v>
      </c>
      <c r="B144" s="27" t="s">
        <v>334</v>
      </c>
      <c r="C144" s="8" t="s">
        <v>136</v>
      </c>
      <c r="D144" s="6">
        <v>0.95</v>
      </c>
      <c r="E144" s="6">
        <v>0.95</v>
      </c>
      <c r="F144" s="6">
        <v>0.95</v>
      </c>
      <c r="G144" s="6">
        <v>0.95</v>
      </c>
      <c r="H144" s="6">
        <v>0.95</v>
      </c>
      <c r="I144" s="6">
        <v>0.95</v>
      </c>
      <c r="J144" s="6">
        <v>0.95</v>
      </c>
      <c r="K144" s="6">
        <v>0.95</v>
      </c>
      <c r="L144" s="6">
        <v>0.95</v>
      </c>
      <c r="M144" s="6">
        <v>0.95</v>
      </c>
      <c r="N144" s="6">
        <v>0.95</v>
      </c>
      <c r="O144" s="6">
        <v>0.95</v>
      </c>
      <c r="P144" s="6">
        <v>0.95</v>
      </c>
      <c r="Q144" s="6">
        <v>0.95</v>
      </c>
      <c r="R144" s="6">
        <v>0.95</v>
      </c>
      <c r="S144" s="6">
        <v>0.95</v>
      </c>
      <c r="T144" s="6">
        <v>0.95</v>
      </c>
      <c r="U144" s="6">
        <v>0.95</v>
      </c>
      <c r="V144" s="6">
        <v>0.95</v>
      </c>
      <c r="W144" s="6">
        <v>0.95</v>
      </c>
      <c r="X144" s="6">
        <v>0.95</v>
      </c>
      <c r="Y144" s="6">
        <v>0.95</v>
      </c>
      <c r="Z144" s="6">
        <v>0.95</v>
      </c>
      <c r="AA144" s="6">
        <v>0.95</v>
      </c>
      <c r="AB144" s="6">
        <v>0.95</v>
      </c>
      <c r="AC144" s="6">
        <v>0.95</v>
      </c>
      <c r="AD144" s="6">
        <v>0.95</v>
      </c>
      <c r="AE144" s="6">
        <v>0.95</v>
      </c>
      <c r="AF144" s="6">
        <v>0.95</v>
      </c>
      <c r="AG144" s="6">
        <v>0.95</v>
      </c>
      <c r="AH144" s="6">
        <v>0.95</v>
      </c>
      <c r="AI144" s="6">
        <v>0.95</v>
      </c>
      <c r="AJ144" s="6">
        <v>0.95</v>
      </c>
      <c r="AK144" s="6">
        <v>0.95</v>
      </c>
      <c r="AL144" s="6">
        <v>0.95</v>
      </c>
      <c r="AM144" s="6">
        <v>0.95</v>
      </c>
      <c r="AN144" s="6">
        <v>0.95</v>
      </c>
      <c r="AO144" s="6">
        <v>0.95</v>
      </c>
      <c r="AP144" s="6">
        <v>0.95</v>
      </c>
      <c r="AQ144" s="6">
        <v>0.95</v>
      </c>
      <c r="AR144" s="6">
        <v>0.95</v>
      </c>
      <c r="AS144" s="6">
        <v>0.95</v>
      </c>
      <c r="AT144" s="6">
        <v>0.95</v>
      </c>
      <c r="AU144" s="6">
        <v>0.94799999999999995</v>
      </c>
      <c r="AV144" s="6">
        <v>0.94599999999999995</v>
      </c>
      <c r="AW144" s="6">
        <v>0.94399999999999995</v>
      </c>
      <c r="AX144" s="6">
        <v>0.94199999999999995</v>
      </c>
      <c r="AY144" s="6">
        <v>0.94</v>
      </c>
      <c r="AZ144" s="6">
        <v>0.93799999999999994</v>
      </c>
      <c r="BA144" s="6">
        <v>0.93599999999999994</v>
      </c>
      <c r="BB144" s="6">
        <v>0.93399999999999994</v>
      </c>
      <c r="BC144" s="6">
        <v>0.93199999999999994</v>
      </c>
      <c r="BD144" s="6">
        <v>0.92999999999999994</v>
      </c>
      <c r="BE144" s="6">
        <v>0.92799999999999994</v>
      </c>
      <c r="BF144" s="6">
        <v>0.92599999999999993</v>
      </c>
      <c r="BG144" s="6">
        <v>0.92399999999999993</v>
      </c>
      <c r="BH144" s="6">
        <v>0.92199999999999993</v>
      </c>
      <c r="BI144" s="6">
        <v>0.91999999999999993</v>
      </c>
      <c r="BJ144" s="6">
        <v>0.91799999999999993</v>
      </c>
      <c r="BK144" s="6">
        <v>0.91599999999999993</v>
      </c>
      <c r="BL144" s="6">
        <v>0.91399999999999992</v>
      </c>
      <c r="BM144" s="6">
        <v>0.91199999999999992</v>
      </c>
      <c r="BN144" s="6">
        <v>0.91</v>
      </c>
      <c r="BO144" s="6">
        <v>0.90700000000000003</v>
      </c>
      <c r="BP144" s="6">
        <v>0.90399999999999991</v>
      </c>
      <c r="BQ144" s="6">
        <v>0.9009999999999998</v>
      </c>
      <c r="BR144" s="6">
        <v>0.89799999999999969</v>
      </c>
      <c r="BS144" s="6">
        <v>0.89499999999999957</v>
      </c>
      <c r="BT144" s="6">
        <v>0.89199999999999946</v>
      </c>
      <c r="BU144" s="6">
        <v>0.88899999999999935</v>
      </c>
      <c r="BV144" s="6">
        <v>0.88600000000000012</v>
      </c>
      <c r="BW144" s="6">
        <v>0.88300000000000001</v>
      </c>
      <c r="BX144" s="6">
        <v>0.88</v>
      </c>
      <c r="BY144" s="6">
        <v>0.87400000000000055</v>
      </c>
      <c r="BZ144" s="6">
        <v>0.86800000000000033</v>
      </c>
      <c r="CA144" s="6">
        <v>0.8620000000000001</v>
      </c>
      <c r="CB144" s="6">
        <v>0.85599999999999987</v>
      </c>
      <c r="CC144" s="6">
        <v>0.85</v>
      </c>
      <c r="CD144" s="6">
        <v>0.84</v>
      </c>
      <c r="CE144" s="6">
        <v>0.84</v>
      </c>
      <c r="CF144" s="6">
        <v>0.84</v>
      </c>
      <c r="CG144" s="6">
        <v>0.84</v>
      </c>
      <c r="CH144" s="6">
        <v>0.84</v>
      </c>
      <c r="CI144" s="6">
        <v>0.84</v>
      </c>
      <c r="CJ144" s="6">
        <v>0.84</v>
      </c>
      <c r="CK144" s="6">
        <v>0.84</v>
      </c>
      <c r="CL144" s="6">
        <v>0.84</v>
      </c>
      <c r="CM144" s="6">
        <v>0.84</v>
      </c>
      <c r="CN144" s="6">
        <v>0.84</v>
      </c>
      <c r="CO144" s="6">
        <v>0.84</v>
      </c>
      <c r="CP144" s="6">
        <v>0.84</v>
      </c>
      <c r="CQ144" s="6">
        <v>0.84</v>
      </c>
      <c r="CR144" s="6">
        <v>0.84</v>
      </c>
      <c r="CS144" s="6">
        <v>0.84</v>
      </c>
      <c r="CT144" s="6">
        <v>0.84</v>
      </c>
      <c r="CU144" s="6">
        <v>0.84</v>
      </c>
      <c r="CV144" s="6">
        <v>0.84</v>
      </c>
    </row>
    <row r="145" spans="1:100" x14ac:dyDescent="0.25">
      <c r="A145" s="8">
        <v>143</v>
      </c>
      <c r="B145" s="27" t="s">
        <v>335</v>
      </c>
      <c r="C145" s="8" t="s">
        <v>137</v>
      </c>
      <c r="D145" s="6">
        <v>0.95</v>
      </c>
      <c r="E145" s="6">
        <v>0.95</v>
      </c>
      <c r="F145" s="6">
        <v>0.95</v>
      </c>
      <c r="G145" s="6">
        <v>0.95</v>
      </c>
      <c r="H145" s="6">
        <v>0.95</v>
      </c>
      <c r="I145" s="6">
        <v>0.95</v>
      </c>
      <c r="J145" s="6">
        <v>0.95</v>
      </c>
      <c r="K145" s="6">
        <v>0.95</v>
      </c>
      <c r="L145" s="6">
        <v>0.95</v>
      </c>
      <c r="M145" s="6">
        <v>0.95</v>
      </c>
      <c r="N145" s="6">
        <v>0.95</v>
      </c>
      <c r="O145" s="6">
        <v>0.95</v>
      </c>
      <c r="P145" s="6">
        <v>0.95</v>
      </c>
      <c r="Q145" s="6">
        <v>0.95</v>
      </c>
      <c r="R145" s="6">
        <v>0.95</v>
      </c>
      <c r="S145" s="6">
        <v>0.95</v>
      </c>
      <c r="T145" s="6">
        <v>0.95</v>
      </c>
      <c r="U145" s="6">
        <v>0.95</v>
      </c>
      <c r="V145" s="6">
        <v>0.95</v>
      </c>
      <c r="W145" s="6">
        <v>0.95</v>
      </c>
      <c r="X145" s="6">
        <v>0.95</v>
      </c>
      <c r="Y145" s="6">
        <v>0.95</v>
      </c>
      <c r="Z145" s="6">
        <v>0.95</v>
      </c>
      <c r="AA145" s="6">
        <v>0.95</v>
      </c>
      <c r="AB145" s="6">
        <v>0.95</v>
      </c>
      <c r="AC145" s="6">
        <v>0.95</v>
      </c>
      <c r="AD145" s="6">
        <v>0.95</v>
      </c>
      <c r="AE145" s="6">
        <v>0.95</v>
      </c>
      <c r="AF145" s="6">
        <v>0.95</v>
      </c>
      <c r="AG145" s="6">
        <v>0.95</v>
      </c>
      <c r="AH145" s="6">
        <v>0.95</v>
      </c>
      <c r="AI145" s="6">
        <v>0.95</v>
      </c>
      <c r="AJ145" s="6">
        <v>0.95</v>
      </c>
      <c r="AK145" s="6">
        <v>0.95</v>
      </c>
      <c r="AL145" s="6">
        <v>0.95</v>
      </c>
      <c r="AM145" s="6">
        <v>0.95</v>
      </c>
      <c r="AN145" s="6">
        <v>0.95</v>
      </c>
      <c r="AO145" s="6">
        <v>0.95</v>
      </c>
      <c r="AP145" s="6">
        <v>0.95</v>
      </c>
      <c r="AQ145" s="6">
        <v>0.95</v>
      </c>
      <c r="AR145" s="6">
        <v>0.95</v>
      </c>
      <c r="AS145" s="6">
        <v>0.95</v>
      </c>
      <c r="AT145" s="6">
        <v>0.95</v>
      </c>
      <c r="AU145" s="6">
        <v>0.94582316036851966</v>
      </c>
      <c r="AV145" s="6">
        <v>0.94164632073703936</v>
      </c>
      <c r="AW145" s="6">
        <v>0.93746948110555905</v>
      </c>
      <c r="AX145" s="6">
        <v>0.93329264147407875</v>
      </c>
      <c r="AY145" s="6">
        <v>0.92911580184259845</v>
      </c>
      <c r="AZ145" s="6">
        <v>0.92493896221111815</v>
      </c>
      <c r="BA145" s="6">
        <v>0.92076212257963785</v>
      </c>
      <c r="BB145" s="6">
        <v>0.91658528294815755</v>
      </c>
      <c r="BC145" s="6">
        <v>0.91240844331667725</v>
      </c>
      <c r="BD145" s="6">
        <v>0.90823160368519695</v>
      </c>
      <c r="BE145" s="6">
        <v>0.90405476405371665</v>
      </c>
      <c r="BF145" s="6">
        <v>0.89987792442223635</v>
      </c>
      <c r="BG145" s="6">
        <v>0.89570108479075605</v>
      </c>
      <c r="BH145" s="6">
        <v>0.89152424515927575</v>
      </c>
      <c r="BI145" s="6">
        <v>0.88734740552779545</v>
      </c>
      <c r="BJ145" s="6">
        <v>0.88317056589631515</v>
      </c>
      <c r="BK145" s="6">
        <v>0.87899372626483485</v>
      </c>
      <c r="BL145" s="6">
        <v>0.87481688663335455</v>
      </c>
      <c r="BM145" s="6">
        <v>0.87064004700187425</v>
      </c>
      <c r="BN145" s="6">
        <v>0.86646320737039395</v>
      </c>
      <c r="BO145" s="6">
        <v>0.87025206551280199</v>
      </c>
      <c r="BP145" s="6">
        <v>0.86811778179291199</v>
      </c>
      <c r="BQ145" s="6">
        <v>0.86925490261449401</v>
      </c>
      <c r="BR145" s="6">
        <v>0.86767495408350703</v>
      </c>
      <c r="BS145" s="6">
        <v>0.86378925904080806</v>
      </c>
      <c r="BT145" s="6">
        <v>0.863924659403285</v>
      </c>
      <c r="BU145" s="6">
        <v>0.86859045225667797</v>
      </c>
      <c r="BV145" s="6">
        <v>0.86856932240768003</v>
      </c>
      <c r="BW145" s="6">
        <v>0.86356970713661796</v>
      </c>
      <c r="BX145" s="6">
        <v>0.85433670617296298</v>
      </c>
      <c r="BY145" s="6">
        <v>0.84365863798388796</v>
      </c>
      <c r="BZ145" s="6">
        <v>0.83128800000000003</v>
      </c>
      <c r="CA145" s="6">
        <v>0.82412399999999997</v>
      </c>
      <c r="CB145" s="6">
        <v>0.80730299999999999</v>
      </c>
      <c r="CC145" s="6">
        <v>0.78228799999999998</v>
      </c>
      <c r="CD145" s="6">
        <v>0.76111200000000001</v>
      </c>
      <c r="CE145" s="6">
        <v>0.74704099999999996</v>
      </c>
      <c r="CF145" s="6">
        <v>0.74661299999999997</v>
      </c>
      <c r="CG145" s="6">
        <v>0.74990900000000005</v>
      </c>
      <c r="CH145" s="6">
        <v>0.75148800000000004</v>
      </c>
      <c r="CI145" s="6">
        <v>0.75900900000000004</v>
      </c>
      <c r="CJ145" s="6">
        <v>0.77170099999999997</v>
      </c>
      <c r="CK145" s="6">
        <v>0.78834599999999999</v>
      </c>
      <c r="CL145" s="6">
        <v>0.79496800000000001</v>
      </c>
      <c r="CM145" s="6">
        <v>0.79526799999999997</v>
      </c>
      <c r="CN145" s="6">
        <v>0.79352400000000001</v>
      </c>
      <c r="CO145" s="6">
        <v>0.79107799999999995</v>
      </c>
      <c r="CP145" s="6">
        <v>0.78958899999999999</v>
      </c>
      <c r="CQ145" s="6">
        <v>0.78935599999999995</v>
      </c>
      <c r="CR145" s="6">
        <v>0.78939999999999999</v>
      </c>
      <c r="CS145" s="6">
        <v>0.78939999999999999</v>
      </c>
      <c r="CT145" s="6">
        <v>0.78939999999999999</v>
      </c>
      <c r="CU145" s="6">
        <v>0.78939999999999999</v>
      </c>
      <c r="CV145" s="6">
        <v>0.78939999999999999</v>
      </c>
    </row>
    <row r="146" spans="1:100" x14ac:dyDescent="0.25">
      <c r="A146" s="8">
        <v>144</v>
      </c>
      <c r="B146" s="27" t="s">
        <v>336</v>
      </c>
      <c r="C146" s="8" t="s">
        <v>138</v>
      </c>
      <c r="D146" s="6">
        <v>0.95</v>
      </c>
      <c r="E146" s="6">
        <v>0.95</v>
      </c>
      <c r="F146" s="6">
        <v>0.95</v>
      </c>
      <c r="G146" s="6">
        <v>0.95</v>
      </c>
      <c r="H146" s="6">
        <v>0.95</v>
      </c>
      <c r="I146" s="6">
        <v>0.95</v>
      </c>
      <c r="J146" s="6">
        <v>0.95</v>
      </c>
      <c r="K146" s="6">
        <v>0.95</v>
      </c>
      <c r="L146" s="6">
        <v>0.95</v>
      </c>
      <c r="M146" s="6">
        <v>0.95</v>
      </c>
      <c r="N146" s="6">
        <v>0.95</v>
      </c>
      <c r="O146" s="6">
        <v>0.95</v>
      </c>
      <c r="P146" s="6">
        <v>0.95</v>
      </c>
      <c r="Q146" s="6">
        <v>0.95</v>
      </c>
      <c r="R146" s="6">
        <v>0.95</v>
      </c>
      <c r="S146" s="6">
        <v>0.95</v>
      </c>
      <c r="T146" s="6">
        <v>0.95</v>
      </c>
      <c r="U146" s="6">
        <v>0.95</v>
      </c>
      <c r="V146" s="6">
        <v>0.95</v>
      </c>
      <c r="W146" s="6">
        <v>0.95</v>
      </c>
      <c r="X146" s="6">
        <v>0.95</v>
      </c>
      <c r="Y146" s="6">
        <v>0.95</v>
      </c>
      <c r="Z146" s="6">
        <v>0.95</v>
      </c>
      <c r="AA146" s="6">
        <v>0.95</v>
      </c>
      <c r="AB146" s="6">
        <v>0.95</v>
      </c>
      <c r="AC146" s="6">
        <v>0.95</v>
      </c>
      <c r="AD146" s="6">
        <v>0.95</v>
      </c>
      <c r="AE146" s="6">
        <v>0.95</v>
      </c>
      <c r="AF146" s="6">
        <v>0.95</v>
      </c>
      <c r="AG146" s="6">
        <v>0.95</v>
      </c>
      <c r="AH146" s="6">
        <v>0.95</v>
      </c>
      <c r="AI146" s="6">
        <v>0.95</v>
      </c>
      <c r="AJ146" s="6">
        <v>0.95</v>
      </c>
      <c r="AK146" s="6">
        <v>0.95</v>
      </c>
      <c r="AL146" s="6">
        <v>0.95</v>
      </c>
      <c r="AM146" s="6">
        <v>0.95</v>
      </c>
      <c r="AN146" s="6">
        <v>0.95</v>
      </c>
      <c r="AO146" s="6">
        <v>0.95</v>
      </c>
      <c r="AP146" s="6">
        <v>0.95</v>
      </c>
      <c r="AQ146" s="6">
        <v>0.95</v>
      </c>
      <c r="AR146" s="6">
        <v>0.95</v>
      </c>
      <c r="AS146" s="6">
        <v>0.95</v>
      </c>
      <c r="AT146" s="6">
        <v>0.95</v>
      </c>
      <c r="AU146" s="6">
        <v>0.94582316036851966</v>
      </c>
      <c r="AV146" s="6">
        <v>0.94164632073703936</v>
      </c>
      <c r="AW146" s="6">
        <v>0.93746948110555905</v>
      </c>
      <c r="AX146" s="6">
        <v>0.93329264147407875</v>
      </c>
      <c r="AY146" s="6">
        <v>0.92911580184259845</v>
      </c>
      <c r="AZ146" s="6">
        <v>0.92493896221111815</v>
      </c>
      <c r="BA146" s="6">
        <v>0.92076212257963785</v>
      </c>
      <c r="BB146" s="6">
        <v>0.91658528294815755</v>
      </c>
      <c r="BC146" s="6">
        <v>0.91240844331667725</v>
      </c>
      <c r="BD146" s="6">
        <v>0.90823160368519695</v>
      </c>
      <c r="BE146" s="6">
        <v>0.90405476405371665</v>
      </c>
      <c r="BF146" s="6">
        <v>0.89987792442223635</v>
      </c>
      <c r="BG146" s="6">
        <v>0.89570108479075605</v>
      </c>
      <c r="BH146" s="6">
        <v>0.89152424515927575</v>
      </c>
      <c r="BI146" s="6">
        <v>0.88734740552779545</v>
      </c>
      <c r="BJ146" s="6">
        <v>0.88317056589631515</v>
      </c>
      <c r="BK146" s="6">
        <v>0.87899372626483485</v>
      </c>
      <c r="BL146" s="6">
        <v>0.87481688663335455</v>
      </c>
      <c r="BM146" s="6">
        <v>0.87064004700187425</v>
      </c>
      <c r="BN146" s="6">
        <v>0.86646320737039395</v>
      </c>
      <c r="BO146" s="6">
        <v>0.87025206551280199</v>
      </c>
      <c r="BP146" s="6">
        <v>0.86811778179291199</v>
      </c>
      <c r="BQ146" s="6">
        <v>0.86925490261449401</v>
      </c>
      <c r="BR146" s="6">
        <v>0.86767495408350703</v>
      </c>
      <c r="BS146" s="6">
        <v>0.86378925904080806</v>
      </c>
      <c r="BT146" s="6">
        <v>0.863924659403285</v>
      </c>
      <c r="BU146" s="6">
        <v>0.86859045225667797</v>
      </c>
      <c r="BV146" s="6">
        <v>0.86856932240768003</v>
      </c>
      <c r="BW146" s="6">
        <v>0.86356970713661796</v>
      </c>
      <c r="BX146" s="6">
        <v>0.85433670617296298</v>
      </c>
      <c r="BY146" s="6">
        <v>0.84365863798388796</v>
      </c>
      <c r="BZ146" s="6">
        <v>0.83128800000000003</v>
      </c>
      <c r="CA146" s="6">
        <v>0.82412399999999997</v>
      </c>
      <c r="CB146" s="6">
        <v>0.80730299999999999</v>
      </c>
      <c r="CC146" s="6">
        <v>0.78228799999999998</v>
      </c>
      <c r="CD146" s="6">
        <v>0.76111200000000001</v>
      </c>
      <c r="CE146" s="6">
        <v>0.74704099999999996</v>
      </c>
      <c r="CF146" s="6">
        <v>0.74661299999999997</v>
      </c>
      <c r="CG146" s="6">
        <v>0.74990900000000005</v>
      </c>
      <c r="CH146" s="6">
        <v>0.75148800000000004</v>
      </c>
      <c r="CI146" s="6">
        <v>0.75900900000000004</v>
      </c>
      <c r="CJ146" s="6">
        <v>0.77170099999999997</v>
      </c>
      <c r="CK146" s="6">
        <v>0.78834599999999999</v>
      </c>
      <c r="CL146" s="6">
        <v>0.79496800000000001</v>
      </c>
      <c r="CM146" s="6">
        <v>0.79526799999999997</v>
      </c>
      <c r="CN146" s="6">
        <v>0.79352400000000001</v>
      </c>
      <c r="CO146" s="6">
        <v>0.79107799999999995</v>
      </c>
      <c r="CP146" s="6">
        <v>0.78958899999999999</v>
      </c>
      <c r="CQ146" s="6">
        <v>0.78935599999999995</v>
      </c>
      <c r="CR146" s="6">
        <v>0.78939999999999999</v>
      </c>
      <c r="CS146" s="6">
        <v>0.78939999999999999</v>
      </c>
      <c r="CT146" s="6">
        <v>0.78939999999999999</v>
      </c>
      <c r="CU146" s="6">
        <v>0.78939999999999999</v>
      </c>
      <c r="CV146" s="6">
        <v>0.78939999999999999</v>
      </c>
    </row>
    <row r="147" spans="1:100" x14ac:dyDescent="0.25">
      <c r="A147" s="8">
        <v>145</v>
      </c>
      <c r="B147" s="27" t="s">
        <v>337</v>
      </c>
      <c r="C147" s="8" t="s">
        <v>139</v>
      </c>
      <c r="D147" s="6">
        <v>0.95</v>
      </c>
      <c r="E147" s="6">
        <v>0.95</v>
      </c>
      <c r="F147" s="6">
        <v>0.95</v>
      </c>
      <c r="G147" s="6">
        <v>0.95</v>
      </c>
      <c r="H147" s="6">
        <v>0.95</v>
      </c>
      <c r="I147" s="6">
        <v>0.95</v>
      </c>
      <c r="J147" s="6">
        <v>0.95</v>
      </c>
      <c r="K147" s="6">
        <v>0.95</v>
      </c>
      <c r="L147" s="6">
        <v>0.95</v>
      </c>
      <c r="M147" s="6">
        <v>0.95</v>
      </c>
      <c r="N147" s="6">
        <v>0.95</v>
      </c>
      <c r="O147" s="6">
        <v>0.95</v>
      </c>
      <c r="P147" s="6">
        <v>0.95</v>
      </c>
      <c r="Q147" s="6">
        <v>0.95</v>
      </c>
      <c r="R147" s="6">
        <v>0.95</v>
      </c>
      <c r="S147" s="6">
        <v>0.95</v>
      </c>
      <c r="T147" s="6">
        <v>0.95</v>
      </c>
      <c r="U147" s="6">
        <v>0.95</v>
      </c>
      <c r="V147" s="6">
        <v>0.95</v>
      </c>
      <c r="W147" s="6">
        <v>0.95</v>
      </c>
      <c r="X147" s="6">
        <v>0.95</v>
      </c>
      <c r="Y147" s="6">
        <v>0.95</v>
      </c>
      <c r="Z147" s="6">
        <v>0.95</v>
      </c>
      <c r="AA147" s="6">
        <v>0.95</v>
      </c>
      <c r="AB147" s="6">
        <v>0.95</v>
      </c>
      <c r="AC147" s="6">
        <v>0.95</v>
      </c>
      <c r="AD147" s="6">
        <v>0.95</v>
      </c>
      <c r="AE147" s="6">
        <v>0.95</v>
      </c>
      <c r="AF147" s="6">
        <v>0.95</v>
      </c>
      <c r="AG147" s="6">
        <v>0.95</v>
      </c>
      <c r="AH147" s="6">
        <v>0.95</v>
      </c>
      <c r="AI147" s="6">
        <v>0.95</v>
      </c>
      <c r="AJ147" s="6">
        <v>0.95</v>
      </c>
      <c r="AK147" s="6">
        <v>0.95</v>
      </c>
      <c r="AL147" s="6">
        <v>0.95</v>
      </c>
      <c r="AM147" s="6">
        <v>0.95</v>
      </c>
      <c r="AN147" s="6">
        <v>0.95</v>
      </c>
      <c r="AO147" s="6">
        <v>0.95</v>
      </c>
      <c r="AP147" s="6">
        <v>0.95</v>
      </c>
      <c r="AQ147" s="6">
        <v>0.95</v>
      </c>
      <c r="AR147" s="6">
        <v>0.95</v>
      </c>
      <c r="AS147" s="6">
        <v>0.95</v>
      </c>
      <c r="AT147" s="6">
        <v>0.95</v>
      </c>
      <c r="AU147" s="6">
        <v>0.94582316036851966</v>
      </c>
      <c r="AV147" s="6">
        <v>0.94164632073703936</v>
      </c>
      <c r="AW147" s="6">
        <v>0.93746948110555905</v>
      </c>
      <c r="AX147" s="6">
        <v>0.93329264147407875</v>
      </c>
      <c r="AY147" s="6">
        <v>0.92911580184259845</v>
      </c>
      <c r="AZ147" s="6">
        <v>0.92493896221111815</v>
      </c>
      <c r="BA147" s="6">
        <v>0.92076212257963785</v>
      </c>
      <c r="BB147" s="6">
        <v>0.91658528294815755</v>
      </c>
      <c r="BC147" s="6">
        <v>0.91240844331667725</v>
      </c>
      <c r="BD147" s="6">
        <v>0.90823160368519695</v>
      </c>
      <c r="BE147" s="6">
        <v>0.90405476405371665</v>
      </c>
      <c r="BF147" s="6">
        <v>0.89987792442223635</v>
      </c>
      <c r="BG147" s="6">
        <v>0.89570108479075605</v>
      </c>
      <c r="BH147" s="6">
        <v>0.89152424515927575</v>
      </c>
      <c r="BI147" s="6">
        <v>0.88734740552779545</v>
      </c>
      <c r="BJ147" s="6">
        <v>0.88317056589631515</v>
      </c>
      <c r="BK147" s="6">
        <v>0.87899372626483485</v>
      </c>
      <c r="BL147" s="6">
        <v>0.87481688663335455</v>
      </c>
      <c r="BM147" s="6">
        <v>0.87064004700187425</v>
      </c>
      <c r="BN147" s="6">
        <v>0.86646320737039395</v>
      </c>
      <c r="BO147" s="6">
        <v>0.87025206551280199</v>
      </c>
      <c r="BP147" s="6">
        <v>0.86811778179291199</v>
      </c>
      <c r="BQ147" s="6">
        <v>0.86925490261449401</v>
      </c>
      <c r="BR147" s="6">
        <v>0.86767495408350703</v>
      </c>
      <c r="BS147" s="6">
        <v>0.86378925904080806</v>
      </c>
      <c r="BT147" s="6">
        <v>0.863924659403285</v>
      </c>
      <c r="BU147" s="6">
        <v>0.86859045225667797</v>
      </c>
      <c r="BV147" s="6">
        <v>0.86856932240768003</v>
      </c>
      <c r="BW147" s="6">
        <v>0.86356970713661796</v>
      </c>
      <c r="BX147" s="6">
        <v>0.85433670617296298</v>
      </c>
      <c r="BY147" s="6">
        <v>0.84365863798388796</v>
      </c>
      <c r="BZ147" s="6">
        <v>0.83128800000000003</v>
      </c>
      <c r="CA147" s="6">
        <v>0.82412399999999997</v>
      </c>
      <c r="CB147" s="6">
        <v>0.80730299999999999</v>
      </c>
      <c r="CC147" s="6">
        <v>0.78228799999999998</v>
      </c>
      <c r="CD147" s="6">
        <v>0.76111200000000001</v>
      </c>
      <c r="CE147" s="6">
        <v>0.74704099999999996</v>
      </c>
      <c r="CF147" s="6">
        <v>0.74661299999999997</v>
      </c>
      <c r="CG147" s="6">
        <v>0.74990900000000005</v>
      </c>
      <c r="CH147" s="6">
        <v>0.75148800000000004</v>
      </c>
      <c r="CI147" s="6">
        <v>0.75900900000000004</v>
      </c>
      <c r="CJ147" s="6">
        <v>0.77170099999999997</v>
      </c>
      <c r="CK147" s="6">
        <v>0.78834599999999999</v>
      </c>
      <c r="CL147" s="6">
        <v>0.79496800000000001</v>
      </c>
      <c r="CM147" s="6">
        <v>0.79526799999999997</v>
      </c>
      <c r="CN147" s="6">
        <v>0.79352400000000001</v>
      </c>
      <c r="CO147" s="6">
        <v>0.79107799999999995</v>
      </c>
      <c r="CP147" s="6">
        <v>0.78958899999999999</v>
      </c>
      <c r="CQ147" s="6">
        <v>0.78935599999999995</v>
      </c>
      <c r="CR147" s="6">
        <v>0.78939999999999999</v>
      </c>
      <c r="CS147" s="6">
        <v>0.78939999999999999</v>
      </c>
      <c r="CT147" s="6">
        <v>0.78939999999999999</v>
      </c>
      <c r="CU147" s="6">
        <v>0.78939999999999999</v>
      </c>
      <c r="CV147" s="6">
        <v>0.78939999999999999</v>
      </c>
    </row>
    <row r="148" spans="1:100" x14ac:dyDescent="0.25">
      <c r="A148" s="8">
        <v>146</v>
      </c>
      <c r="B148" s="27" t="s">
        <v>338</v>
      </c>
      <c r="C148" s="8" t="s">
        <v>216</v>
      </c>
      <c r="D148" s="6">
        <v>0.95</v>
      </c>
      <c r="E148" s="6">
        <v>0.95</v>
      </c>
      <c r="F148" s="6">
        <v>0.95</v>
      </c>
      <c r="G148" s="6">
        <v>0.95</v>
      </c>
      <c r="H148" s="6">
        <v>0.95</v>
      </c>
      <c r="I148" s="6">
        <v>0.95</v>
      </c>
      <c r="J148" s="6">
        <v>0.95</v>
      </c>
      <c r="K148" s="6">
        <v>0.95</v>
      </c>
      <c r="L148" s="6">
        <v>0.95</v>
      </c>
      <c r="M148" s="6">
        <v>0.95</v>
      </c>
      <c r="N148" s="6">
        <v>0.95</v>
      </c>
      <c r="O148" s="6">
        <v>0.95</v>
      </c>
      <c r="P148" s="6">
        <v>0.95</v>
      </c>
      <c r="Q148" s="6">
        <v>0.95</v>
      </c>
      <c r="R148" s="6">
        <v>0.95</v>
      </c>
      <c r="S148" s="6">
        <v>0.95</v>
      </c>
      <c r="T148" s="6">
        <v>0.95</v>
      </c>
      <c r="U148" s="6">
        <v>0.95</v>
      </c>
      <c r="V148" s="6">
        <v>0.95</v>
      </c>
      <c r="W148" s="6">
        <v>0.95</v>
      </c>
      <c r="X148" s="6">
        <v>0.95</v>
      </c>
      <c r="Y148" s="6">
        <v>0.95</v>
      </c>
      <c r="Z148" s="6">
        <v>0.95</v>
      </c>
      <c r="AA148" s="6">
        <v>0.95</v>
      </c>
      <c r="AB148" s="6">
        <v>0.95</v>
      </c>
      <c r="AC148" s="6">
        <v>0.95</v>
      </c>
      <c r="AD148" s="6">
        <v>0.95</v>
      </c>
      <c r="AE148" s="6">
        <v>0.95</v>
      </c>
      <c r="AF148" s="6">
        <v>0.95</v>
      </c>
      <c r="AG148" s="6">
        <v>0.95</v>
      </c>
      <c r="AH148" s="6">
        <v>0.95</v>
      </c>
      <c r="AI148" s="6">
        <v>0.95</v>
      </c>
      <c r="AJ148" s="6">
        <v>0.95</v>
      </c>
      <c r="AK148" s="6">
        <v>0.95</v>
      </c>
      <c r="AL148" s="6">
        <v>0.95</v>
      </c>
      <c r="AM148" s="6">
        <v>0.95</v>
      </c>
      <c r="AN148" s="6">
        <v>0.95</v>
      </c>
      <c r="AO148" s="6">
        <v>0.95</v>
      </c>
      <c r="AP148" s="6">
        <v>0.95</v>
      </c>
      <c r="AQ148" s="6">
        <v>0.95</v>
      </c>
      <c r="AR148" s="6">
        <v>0.95</v>
      </c>
      <c r="AS148" s="6">
        <v>0.95</v>
      </c>
      <c r="AT148" s="6">
        <v>0.95</v>
      </c>
      <c r="AU148" s="6">
        <v>0.94582316036851966</v>
      </c>
      <c r="AV148" s="6">
        <v>0.94164632073703936</v>
      </c>
      <c r="AW148" s="6">
        <v>0.93746948110555905</v>
      </c>
      <c r="AX148" s="6">
        <v>0.93329264147407875</v>
      </c>
      <c r="AY148" s="6">
        <v>0.92911580184259845</v>
      </c>
      <c r="AZ148" s="6">
        <v>0.92493896221111815</v>
      </c>
      <c r="BA148" s="6">
        <v>0.92076212257963785</v>
      </c>
      <c r="BB148" s="6">
        <v>0.91658528294815755</v>
      </c>
      <c r="BC148" s="6">
        <v>0.91240844331667725</v>
      </c>
      <c r="BD148" s="6">
        <v>0.90823160368519695</v>
      </c>
      <c r="BE148" s="6">
        <v>0.90405476405371665</v>
      </c>
      <c r="BF148" s="6">
        <v>0.89987792442223635</v>
      </c>
      <c r="BG148" s="6">
        <v>0.89570108479075605</v>
      </c>
      <c r="BH148" s="6">
        <v>0.89152424515927575</v>
      </c>
      <c r="BI148" s="6">
        <v>0.88734740552779545</v>
      </c>
      <c r="BJ148" s="6">
        <v>0.88317056589631515</v>
      </c>
      <c r="BK148" s="6">
        <v>0.87899372626483485</v>
      </c>
      <c r="BL148" s="6">
        <v>0.87481688663335455</v>
      </c>
      <c r="BM148" s="6">
        <v>0.87064004700187425</v>
      </c>
      <c r="BN148" s="6">
        <v>0.86646320737039395</v>
      </c>
      <c r="BO148" s="6">
        <v>0.87025206551280199</v>
      </c>
      <c r="BP148" s="6">
        <v>0.86811778179291199</v>
      </c>
      <c r="BQ148" s="6">
        <v>0.86925490261449401</v>
      </c>
      <c r="BR148" s="6">
        <v>0.86767495408350703</v>
      </c>
      <c r="BS148" s="6">
        <v>0.86378925904080806</v>
      </c>
      <c r="BT148" s="6">
        <v>0.863924659403285</v>
      </c>
      <c r="BU148" s="6">
        <v>0.86859045225667797</v>
      </c>
      <c r="BV148" s="6">
        <v>0.86856932240768003</v>
      </c>
      <c r="BW148" s="6">
        <v>0.86356970713661796</v>
      </c>
      <c r="BX148" s="6">
        <v>0.85433670617296298</v>
      </c>
      <c r="BY148" s="6">
        <v>0.84365863798388796</v>
      </c>
      <c r="BZ148" s="6">
        <v>0.83128800000000003</v>
      </c>
      <c r="CA148" s="6">
        <v>0.82412399999999997</v>
      </c>
      <c r="CB148" s="6">
        <v>0.80730299999999999</v>
      </c>
      <c r="CC148" s="6">
        <v>0.78228799999999998</v>
      </c>
      <c r="CD148" s="6">
        <v>0.76111200000000001</v>
      </c>
      <c r="CE148" s="6">
        <v>0.74704099999999996</v>
      </c>
      <c r="CF148" s="6">
        <v>0.74661299999999997</v>
      </c>
      <c r="CG148" s="6">
        <v>0.74990900000000005</v>
      </c>
      <c r="CH148" s="6">
        <v>0.75148800000000004</v>
      </c>
      <c r="CI148" s="6">
        <v>0.75900900000000004</v>
      </c>
      <c r="CJ148" s="6">
        <v>0.77170099999999997</v>
      </c>
      <c r="CK148" s="6">
        <v>0.78834599999999999</v>
      </c>
      <c r="CL148" s="6">
        <v>0.79496800000000001</v>
      </c>
      <c r="CM148" s="6">
        <v>0.79526799999999997</v>
      </c>
      <c r="CN148" s="6">
        <v>0.79352400000000001</v>
      </c>
      <c r="CO148" s="6">
        <v>0.79107799999999995</v>
      </c>
      <c r="CP148" s="6">
        <v>0.78958899999999999</v>
      </c>
      <c r="CQ148" s="6">
        <v>0.78935599999999995</v>
      </c>
      <c r="CR148" s="6">
        <v>0.78939999999999999</v>
      </c>
      <c r="CS148" s="6">
        <v>0.78939999999999999</v>
      </c>
      <c r="CT148" s="6">
        <v>0.78939999999999999</v>
      </c>
      <c r="CU148" s="6">
        <v>0.78939999999999999</v>
      </c>
      <c r="CV148" s="6">
        <v>0.78939999999999999</v>
      </c>
    </row>
    <row r="149" spans="1:100" x14ac:dyDescent="0.25">
      <c r="A149" s="8">
        <v>147</v>
      </c>
      <c r="B149" s="27" t="s">
        <v>339</v>
      </c>
      <c r="C149" s="8" t="s">
        <v>142</v>
      </c>
      <c r="D149" s="6">
        <v>0.95</v>
      </c>
      <c r="E149" s="6">
        <v>0.95</v>
      </c>
      <c r="F149" s="6">
        <v>0.95</v>
      </c>
      <c r="G149" s="6">
        <v>0.95</v>
      </c>
      <c r="H149" s="6">
        <v>0.95</v>
      </c>
      <c r="I149" s="6">
        <v>0.95</v>
      </c>
      <c r="J149" s="6">
        <v>0.95</v>
      </c>
      <c r="K149" s="6">
        <v>0.95</v>
      </c>
      <c r="L149" s="6">
        <v>0.95</v>
      </c>
      <c r="M149" s="6">
        <v>0.95</v>
      </c>
      <c r="N149" s="6">
        <v>0.95</v>
      </c>
      <c r="O149" s="6">
        <v>0.95</v>
      </c>
      <c r="P149" s="6">
        <v>0.95</v>
      </c>
      <c r="Q149" s="6">
        <v>0.95</v>
      </c>
      <c r="R149" s="6">
        <v>0.95</v>
      </c>
      <c r="S149" s="6">
        <v>0.95</v>
      </c>
      <c r="T149" s="6">
        <v>0.95</v>
      </c>
      <c r="U149" s="6">
        <v>0.95</v>
      </c>
      <c r="V149" s="6">
        <v>0.95</v>
      </c>
      <c r="W149" s="6">
        <v>0.95</v>
      </c>
      <c r="X149" s="6">
        <v>0.95</v>
      </c>
      <c r="Y149" s="6">
        <v>0.95</v>
      </c>
      <c r="Z149" s="6">
        <v>0.95</v>
      </c>
      <c r="AA149" s="6">
        <v>0.95</v>
      </c>
      <c r="AB149" s="6">
        <v>0.95</v>
      </c>
      <c r="AC149" s="6">
        <v>0.95</v>
      </c>
      <c r="AD149" s="6">
        <v>0.95</v>
      </c>
      <c r="AE149" s="6">
        <v>0.95</v>
      </c>
      <c r="AF149" s="6">
        <v>0.95</v>
      </c>
      <c r="AG149" s="6">
        <v>0.95</v>
      </c>
      <c r="AH149" s="6">
        <v>0.95</v>
      </c>
      <c r="AI149" s="6">
        <v>0.95</v>
      </c>
      <c r="AJ149" s="6">
        <v>0.95</v>
      </c>
      <c r="AK149" s="6">
        <v>0.95</v>
      </c>
      <c r="AL149" s="6">
        <v>0.95</v>
      </c>
      <c r="AM149" s="6">
        <v>0.95</v>
      </c>
      <c r="AN149" s="6">
        <v>0.95</v>
      </c>
      <c r="AO149" s="6">
        <v>0.95</v>
      </c>
      <c r="AP149" s="6">
        <v>0.95</v>
      </c>
      <c r="AQ149" s="6">
        <v>0.95</v>
      </c>
      <c r="AR149" s="6">
        <v>0.95</v>
      </c>
      <c r="AS149" s="6">
        <v>0.95</v>
      </c>
      <c r="AT149" s="6">
        <v>0.95</v>
      </c>
      <c r="AU149" s="6">
        <v>0.94582316036851966</v>
      </c>
      <c r="AV149" s="6">
        <v>0.94164632073703936</v>
      </c>
      <c r="AW149" s="6">
        <v>0.93746948110555905</v>
      </c>
      <c r="AX149" s="6">
        <v>0.93329264147407875</v>
      </c>
      <c r="AY149" s="6">
        <v>0.92911580184259845</v>
      </c>
      <c r="AZ149" s="6">
        <v>0.92493896221111815</v>
      </c>
      <c r="BA149" s="6">
        <v>0.92076212257963785</v>
      </c>
      <c r="BB149" s="6">
        <v>0.91658528294815755</v>
      </c>
      <c r="BC149" s="6">
        <v>0.91240844331667725</v>
      </c>
      <c r="BD149" s="6">
        <v>0.90823160368519695</v>
      </c>
      <c r="BE149" s="6">
        <v>0.90405476405371665</v>
      </c>
      <c r="BF149" s="6">
        <v>0.89987792442223635</v>
      </c>
      <c r="BG149" s="6">
        <v>0.89570108479075605</v>
      </c>
      <c r="BH149" s="6">
        <v>0.89152424515927575</v>
      </c>
      <c r="BI149" s="6">
        <v>0.88734740552779545</v>
      </c>
      <c r="BJ149" s="6">
        <v>0.88317056589631515</v>
      </c>
      <c r="BK149" s="6">
        <v>0.87899372626483485</v>
      </c>
      <c r="BL149" s="6">
        <v>0.87481688663335455</v>
      </c>
      <c r="BM149" s="6">
        <v>0.87064004700187425</v>
      </c>
      <c r="BN149" s="6">
        <v>0.86646320737039395</v>
      </c>
      <c r="BO149" s="6">
        <v>0.87025206551280199</v>
      </c>
      <c r="BP149" s="6">
        <v>0.86811778179291199</v>
      </c>
      <c r="BQ149" s="6">
        <v>0.86925490261449401</v>
      </c>
      <c r="BR149" s="6">
        <v>0.86767495408350703</v>
      </c>
      <c r="BS149" s="6">
        <v>0.86378925904080806</v>
      </c>
      <c r="BT149" s="6">
        <v>0.863924659403285</v>
      </c>
      <c r="BU149" s="6">
        <v>0.86859045225667797</v>
      </c>
      <c r="BV149" s="6">
        <v>0.86856932240768003</v>
      </c>
      <c r="BW149" s="6">
        <v>0.86356970713661796</v>
      </c>
      <c r="BX149" s="6">
        <v>0.85433670617296298</v>
      </c>
      <c r="BY149" s="6">
        <v>0.84365863798388796</v>
      </c>
      <c r="BZ149" s="6">
        <v>0.83128800000000003</v>
      </c>
      <c r="CA149" s="6">
        <v>0.82412399999999997</v>
      </c>
      <c r="CB149" s="6">
        <v>0.80730299999999999</v>
      </c>
      <c r="CC149" s="6">
        <v>0.78228799999999998</v>
      </c>
      <c r="CD149" s="6">
        <v>0.76111200000000001</v>
      </c>
      <c r="CE149" s="6">
        <v>0.74704099999999996</v>
      </c>
      <c r="CF149" s="6">
        <v>0.74661299999999997</v>
      </c>
      <c r="CG149" s="6">
        <v>0.74990900000000005</v>
      </c>
      <c r="CH149" s="6">
        <v>0.75148800000000004</v>
      </c>
      <c r="CI149" s="6">
        <v>0.75900900000000004</v>
      </c>
      <c r="CJ149" s="6">
        <v>0.77170099999999997</v>
      </c>
      <c r="CK149" s="6">
        <v>0.78834599999999999</v>
      </c>
      <c r="CL149" s="6">
        <v>0.79496800000000001</v>
      </c>
      <c r="CM149" s="6">
        <v>0.79526799999999997</v>
      </c>
      <c r="CN149" s="6">
        <v>0.79352400000000001</v>
      </c>
      <c r="CO149" s="6">
        <v>0.79107799999999995</v>
      </c>
      <c r="CP149" s="6">
        <v>0.78958899999999999</v>
      </c>
      <c r="CQ149" s="6">
        <v>0.78935599999999995</v>
      </c>
      <c r="CR149" s="6">
        <v>0.78939999999999999</v>
      </c>
      <c r="CS149" s="6">
        <v>0.78939999999999999</v>
      </c>
      <c r="CT149" s="6">
        <v>0.78939999999999999</v>
      </c>
      <c r="CU149" s="6">
        <v>0.78939999999999999</v>
      </c>
      <c r="CV149" s="6">
        <v>0.78939999999999999</v>
      </c>
    </row>
    <row r="150" spans="1:100" x14ac:dyDescent="0.25">
      <c r="A150" s="8">
        <v>148</v>
      </c>
      <c r="B150" s="27" t="s">
        <v>340</v>
      </c>
      <c r="C150" s="8" t="s">
        <v>143</v>
      </c>
      <c r="D150" s="6">
        <v>0.95</v>
      </c>
      <c r="E150" s="6">
        <v>0.95</v>
      </c>
      <c r="F150" s="6">
        <v>0.95</v>
      </c>
      <c r="G150" s="6">
        <v>0.95</v>
      </c>
      <c r="H150" s="6">
        <v>0.95</v>
      </c>
      <c r="I150" s="6">
        <v>0.95</v>
      </c>
      <c r="J150" s="6">
        <v>0.95</v>
      </c>
      <c r="K150" s="6">
        <v>0.95</v>
      </c>
      <c r="L150" s="6">
        <v>0.95</v>
      </c>
      <c r="M150" s="6">
        <v>0.95</v>
      </c>
      <c r="N150" s="6">
        <v>0.95</v>
      </c>
      <c r="O150" s="6">
        <v>0.95</v>
      </c>
      <c r="P150" s="6">
        <v>0.95</v>
      </c>
      <c r="Q150" s="6">
        <v>0.95</v>
      </c>
      <c r="R150" s="6">
        <v>0.95</v>
      </c>
      <c r="S150" s="6">
        <v>0.95</v>
      </c>
      <c r="T150" s="6">
        <v>0.95</v>
      </c>
      <c r="U150" s="6">
        <v>0.95</v>
      </c>
      <c r="V150" s="6">
        <v>0.95</v>
      </c>
      <c r="W150" s="6">
        <v>0.95</v>
      </c>
      <c r="X150" s="6">
        <v>0.95</v>
      </c>
      <c r="Y150" s="6">
        <v>0.95</v>
      </c>
      <c r="Z150" s="6">
        <v>0.95</v>
      </c>
      <c r="AA150" s="6">
        <v>0.95</v>
      </c>
      <c r="AB150" s="6">
        <v>0.95</v>
      </c>
      <c r="AC150" s="6">
        <v>0.95</v>
      </c>
      <c r="AD150" s="6">
        <v>0.95</v>
      </c>
      <c r="AE150" s="6">
        <v>0.95</v>
      </c>
      <c r="AF150" s="6">
        <v>0.95</v>
      </c>
      <c r="AG150" s="6">
        <v>0.95</v>
      </c>
      <c r="AH150" s="6">
        <v>0.95</v>
      </c>
      <c r="AI150" s="6">
        <v>0.95</v>
      </c>
      <c r="AJ150" s="6">
        <v>0.95</v>
      </c>
      <c r="AK150" s="6">
        <v>0.95</v>
      </c>
      <c r="AL150" s="6">
        <v>0.95</v>
      </c>
      <c r="AM150" s="6">
        <v>0.95</v>
      </c>
      <c r="AN150" s="6">
        <v>0.95</v>
      </c>
      <c r="AO150" s="6">
        <v>0.95</v>
      </c>
      <c r="AP150" s="6">
        <v>0.95</v>
      </c>
      <c r="AQ150" s="6">
        <v>0.95</v>
      </c>
      <c r="AR150" s="6">
        <v>0.95</v>
      </c>
      <c r="AS150" s="6">
        <v>0.95</v>
      </c>
      <c r="AT150" s="6">
        <v>0.95</v>
      </c>
      <c r="AU150" s="6">
        <v>0.94582316036851966</v>
      </c>
      <c r="AV150" s="6">
        <v>0.94164632073703936</v>
      </c>
      <c r="AW150" s="6">
        <v>0.93746948110555905</v>
      </c>
      <c r="AX150" s="6">
        <v>0.93329264147407875</v>
      </c>
      <c r="AY150" s="6">
        <v>0.92911580184259845</v>
      </c>
      <c r="AZ150" s="6">
        <v>0.92493896221111815</v>
      </c>
      <c r="BA150" s="6">
        <v>0.92076212257963785</v>
      </c>
      <c r="BB150" s="6">
        <v>0.91658528294815755</v>
      </c>
      <c r="BC150" s="6">
        <v>0.91240844331667725</v>
      </c>
      <c r="BD150" s="6">
        <v>0.90823160368519695</v>
      </c>
      <c r="BE150" s="6">
        <v>0.90405476405371665</v>
      </c>
      <c r="BF150" s="6">
        <v>0.89987792442223635</v>
      </c>
      <c r="BG150" s="6">
        <v>0.89570108479075605</v>
      </c>
      <c r="BH150" s="6">
        <v>0.89152424515927575</v>
      </c>
      <c r="BI150" s="6">
        <v>0.88734740552779545</v>
      </c>
      <c r="BJ150" s="6">
        <v>0.88317056589631515</v>
      </c>
      <c r="BK150" s="6">
        <v>0.87899372626483485</v>
      </c>
      <c r="BL150" s="6">
        <v>0.87481688663335455</v>
      </c>
      <c r="BM150" s="6">
        <v>0.87064004700187425</v>
      </c>
      <c r="BN150" s="6">
        <v>0.86646320737039395</v>
      </c>
      <c r="BO150" s="6">
        <v>0.87025206551280199</v>
      </c>
      <c r="BP150" s="6">
        <v>0.86811778179291199</v>
      </c>
      <c r="BQ150" s="6">
        <v>0.86925490261449401</v>
      </c>
      <c r="BR150" s="6">
        <v>0.86767495408350703</v>
      </c>
      <c r="BS150" s="6">
        <v>0.86378925904080806</v>
      </c>
      <c r="BT150" s="6">
        <v>0.863924659403285</v>
      </c>
      <c r="BU150" s="6">
        <v>0.86859045225667797</v>
      </c>
      <c r="BV150" s="6">
        <v>0.86856932240768003</v>
      </c>
      <c r="BW150" s="6">
        <v>0.86356970713661796</v>
      </c>
      <c r="BX150" s="6">
        <v>0.85433670617296298</v>
      </c>
      <c r="BY150" s="6">
        <v>0.84365863798388796</v>
      </c>
      <c r="BZ150" s="6">
        <v>0.83128800000000003</v>
      </c>
      <c r="CA150" s="6">
        <v>0.82412399999999997</v>
      </c>
      <c r="CB150" s="6">
        <v>0.80730299999999999</v>
      </c>
      <c r="CC150" s="6">
        <v>0.78228799999999998</v>
      </c>
      <c r="CD150" s="6">
        <v>0.76111200000000001</v>
      </c>
      <c r="CE150" s="6">
        <v>0.74704099999999996</v>
      </c>
      <c r="CF150" s="6">
        <v>0.74661299999999997</v>
      </c>
      <c r="CG150" s="6">
        <v>0.74990900000000005</v>
      </c>
      <c r="CH150" s="6">
        <v>0.75148800000000004</v>
      </c>
      <c r="CI150" s="6">
        <v>0.75900900000000004</v>
      </c>
      <c r="CJ150" s="6">
        <v>0.77170099999999997</v>
      </c>
      <c r="CK150" s="6">
        <v>0.78834599999999999</v>
      </c>
      <c r="CL150" s="6">
        <v>0.79496800000000001</v>
      </c>
      <c r="CM150" s="6">
        <v>0.79526799999999997</v>
      </c>
      <c r="CN150" s="6">
        <v>0.79352400000000001</v>
      </c>
      <c r="CO150" s="6">
        <v>0.79107799999999995</v>
      </c>
      <c r="CP150" s="6">
        <v>0.78958899999999999</v>
      </c>
      <c r="CQ150" s="6">
        <v>0.78935599999999995</v>
      </c>
      <c r="CR150" s="6">
        <v>0.78939999999999999</v>
      </c>
      <c r="CS150" s="6">
        <v>0.78939999999999999</v>
      </c>
      <c r="CT150" s="6">
        <v>0.78939999999999999</v>
      </c>
      <c r="CU150" s="6">
        <v>0.78939999999999999</v>
      </c>
      <c r="CV150" s="6">
        <v>0.78939999999999999</v>
      </c>
    </row>
    <row r="151" spans="1:100" x14ac:dyDescent="0.25">
      <c r="A151" s="8">
        <v>149</v>
      </c>
      <c r="B151" s="27" t="s">
        <v>341</v>
      </c>
      <c r="C151" s="8" t="s">
        <v>146</v>
      </c>
      <c r="D151" s="6">
        <v>0.95</v>
      </c>
      <c r="E151" s="6">
        <v>0.95</v>
      </c>
      <c r="F151" s="6">
        <v>0.95</v>
      </c>
      <c r="G151" s="6">
        <v>0.95</v>
      </c>
      <c r="H151" s="6">
        <v>0.95</v>
      </c>
      <c r="I151" s="6">
        <v>0.95</v>
      </c>
      <c r="J151" s="6">
        <v>0.95</v>
      </c>
      <c r="K151" s="6">
        <v>0.95</v>
      </c>
      <c r="L151" s="6">
        <v>0.95</v>
      </c>
      <c r="M151" s="6">
        <v>0.95</v>
      </c>
      <c r="N151" s="6">
        <v>0.95</v>
      </c>
      <c r="O151" s="6">
        <v>0.95</v>
      </c>
      <c r="P151" s="6">
        <v>0.95</v>
      </c>
      <c r="Q151" s="6">
        <v>0.95</v>
      </c>
      <c r="R151" s="6">
        <v>0.95</v>
      </c>
      <c r="S151" s="6">
        <v>0.95</v>
      </c>
      <c r="T151" s="6">
        <v>0.95</v>
      </c>
      <c r="U151" s="6">
        <v>0.95</v>
      </c>
      <c r="V151" s="6">
        <v>0.95</v>
      </c>
      <c r="W151" s="6">
        <v>0.95</v>
      </c>
      <c r="X151" s="6">
        <v>0.95</v>
      </c>
      <c r="Y151" s="6">
        <v>0.95</v>
      </c>
      <c r="Z151" s="6">
        <v>0.95</v>
      </c>
      <c r="AA151" s="6">
        <v>0.95</v>
      </c>
      <c r="AB151" s="6">
        <v>0.95</v>
      </c>
      <c r="AC151" s="6">
        <v>0.95</v>
      </c>
      <c r="AD151" s="6">
        <v>0.95</v>
      </c>
      <c r="AE151" s="6">
        <v>0.95</v>
      </c>
      <c r="AF151" s="6">
        <v>0.95</v>
      </c>
      <c r="AG151" s="6">
        <v>0.95</v>
      </c>
      <c r="AH151" s="6">
        <v>0.95</v>
      </c>
      <c r="AI151" s="6">
        <v>0.95</v>
      </c>
      <c r="AJ151" s="6">
        <v>0.95</v>
      </c>
      <c r="AK151" s="6">
        <v>0.95</v>
      </c>
      <c r="AL151" s="6">
        <v>0.95</v>
      </c>
      <c r="AM151" s="6">
        <v>0.95</v>
      </c>
      <c r="AN151" s="6">
        <v>0.95</v>
      </c>
      <c r="AO151" s="6">
        <v>0.95</v>
      </c>
      <c r="AP151" s="6">
        <v>0.95</v>
      </c>
      <c r="AQ151" s="6">
        <v>0.95</v>
      </c>
      <c r="AR151" s="6">
        <v>0.95</v>
      </c>
      <c r="AS151" s="6">
        <v>0.95</v>
      </c>
      <c r="AT151" s="6">
        <v>0.95</v>
      </c>
      <c r="AU151" s="6">
        <v>0.94582316036851966</v>
      </c>
      <c r="AV151" s="6">
        <v>0.94164632073703936</v>
      </c>
      <c r="AW151" s="6">
        <v>0.93746948110555905</v>
      </c>
      <c r="AX151" s="6">
        <v>0.93329264147407875</v>
      </c>
      <c r="AY151" s="6">
        <v>0.92911580184259845</v>
      </c>
      <c r="AZ151" s="6">
        <v>0.92493896221111815</v>
      </c>
      <c r="BA151" s="6">
        <v>0.92076212257963785</v>
      </c>
      <c r="BB151" s="6">
        <v>0.91658528294815755</v>
      </c>
      <c r="BC151" s="6">
        <v>0.91240844331667725</v>
      </c>
      <c r="BD151" s="6">
        <v>0.90823160368519695</v>
      </c>
      <c r="BE151" s="6">
        <v>0.90405476405371665</v>
      </c>
      <c r="BF151" s="6">
        <v>0.89987792442223635</v>
      </c>
      <c r="BG151" s="6">
        <v>0.89570108479075605</v>
      </c>
      <c r="BH151" s="6">
        <v>0.89152424515927575</v>
      </c>
      <c r="BI151" s="6">
        <v>0.88734740552779545</v>
      </c>
      <c r="BJ151" s="6">
        <v>0.88317056589631515</v>
      </c>
      <c r="BK151" s="6">
        <v>0.87899372626483485</v>
      </c>
      <c r="BL151" s="6">
        <v>0.87481688663335455</v>
      </c>
      <c r="BM151" s="6">
        <v>0.87064004700187425</v>
      </c>
      <c r="BN151" s="6">
        <v>0.86646320737039395</v>
      </c>
      <c r="BO151" s="6">
        <v>0.87025206551280199</v>
      </c>
      <c r="BP151" s="6">
        <v>0.86811778179291199</v>
      </c>
      <c r="BQ151" s="6">
        <v>0.86925490261449401</v>
      </c>
      <c r="BR151" s="6">
        <v>0.86767495408350703</v>
      </c>
      <c r="BS151" s="6">
        <v>0.86378925904080806</v>
      </c>
      <c r="BT151" s="6">
        <v>0.863924659403285</v>
      </c>
      <c r="BU151" s="6">
        <v>0.86859045225667797</v>
      </c>
      <c r="BV151" s="6">
        <v>0.86856932240768003</v>
      </c>
      <c r="BW151" s="6">
        <v>0.86356970713661796</v>
      </c>
      <c r="BX151" s="6">
        <v>0.85433670617296298</v>
      </c>
      <c r="BY151" s="6">
        <v>0.84365863798388796</v>
      </c>
      <c r="BZ151" s="6">
        <v>0.83128800000000003</v>
      </c>
      <c r="CA151" s="6">
        <v>0.82412399999999997</v>
      </c>
      <c r="CB151" s="6">
        <v>0.80730299999999999</v>
      </c>
      <c r="CC151" s="6">
        <v>0.78228799999999998</v>
      </c>
      <c r="CD151" s="6">
        <v>0.76111200000000001</v>
      </c>
      <c r="CE151" s="6">
        <v>0.74704099999999996</v>
      </c>
      <c r="CF151" s="6">
        <v>0.74661299999999997</v>
      </c>
      <c r="CG151" s="6">
        <v>0.74990900000000005</v>
      </c>
      <c r="CH151" s="6">
        <v>0.75148800000000004</v>
      </c>
      <c r="CI151" s="6">
        <v>0.75900900000000004</v>
      </c>
      <c r="CJ151" s="6">
        <v>0.77170099999999997</v>
      </c>
      <c r="CK151" s="6">
        <v>0.78834599999999999</v>
      </c>
      <c r="CL151" s="6">
        <v>0.79496800000000001</v>
      </c>
      <c r="CM151" s="6">
        <v>0.79526799999999997</v>
      </c>
      <c r="CN151" s="6">
        <v>0.79352400000000001</v>
      </c>
      <c r="CO151" s="6">
        <v>0.79107799999999995</v>
      </c>
      <c r="CP151" s="6">
        <v>0.78958899999999999</v>
      </c>
      <c r="CQ151" s="6">
        <v>0.78935599999999995</v>
      </c>
      <c r="CR151" s="6">
        <v>0.78939999999999999</v>
      </c>
      <c r="CS151" s="6">
        <v>0.78939999999999999</v>
      </c>
      <c r="CT151" s="6">
        <v>0.78939999999999999</v>
      </c>
      <c r="CU151" s="6">
        <v>0.78939999999999999</v>
      </c>
      <c r="CV151" s="6">
        <v>0.78939999999999999</v>
      </c>
    </row>
    <row r="152" spans="1:100" x14ac:dyDescent="0.25">
      <c r="A152" s="8">
        <v>150</v>
      </c>
      <c r="B152" s="27" t="s">
        <v>342</v>
      </c>
      <c r="C152" s="8" t="s">
        <v>147</v>
      </c>
      <c r="D152" s="6">
        <v>0.95</v>
      </c>
      <c r="E152" s="6">
        <v>0.95</v>
      </c>
      <c r="F152" s="6">
        <v>0.95</v>
      </c>
      <c r="G152" s="6">
        <v>0.95</v>
      </c>
      <c r="H152" s="6">
        <v>0.95</v>
      </c>
      <c r="I152" s="6">
        <v>0.95</v>
      </c>
      <c r="J152" s="6">
        <v>0.95</v>
      </c>
      <c r="K152" s="6">
        <v>0.95</v>
      </c>
      <c r="L152" s="6">
        <v>0.95</v>
      </c>
      <c r="M152" s="6">
        <v>0.95</v>
      </c>
      <c r="N152" s="6">
        <v>0.95</v>
      </c>
      <c r="O152" s="6">
        <v>0.95</v>
      </c>
      <c r="P152" s="6">
        <v>0.95</v>
      </c>
      <c r="Q152" s="6">
        <v>0.95</v>
      </c>
      <c r="R152" s="6">
        <v>0.95</v>
      </c>
      <c r="S152" s="6">
        <v>0.95</v>
      </c>
      <c r="T152" s="6">
        <v>0.95</v>
      </c>
      <c r="U152" s="6">
        <v>0.95</v>
      </c>
      <c r="V152" s="6">
        <v>0.95</v>
      </c>
      <c r="W152" s="6">
        <v>0.95</v>
      </c>
      <c r="X152" s="6">
        <v>0.95</v>
      </c>
      <c r="Y152" s="6">
        <v>0.95</v>
      </c>
      <c r="Z152" s="6">
        <v>0.95</v>
      </c>
      <c r="AA152" s="6">
        <v>0.95</v>
      </c>
      <c r="AB152" s="6">
        <v>0.95</v>
      </c>
      <c r="AC152" s="6">
        <v>0.95</v>
      </c>
      <c r="AD152" s="6">
        <v>0.95</v>
      </c>
      <c r="AE152" s="6">
        <v>0.95</v>
      </c>
      <c r="AF152" s="6">
        <v>0.95</v>
      </c>
      <c r="AG152" s="6">
        <v>0.95</v>
      </c>
      <c r="AH152" s="6">
        <v>0.95</v>
      </c>
      <c r="AI152" s="6">
        <v>0.95</v>
      </c>
      <c r="AJ152" s="6">
        <v>0.95</v>
      </c>
      <c r="AK152" s="6">
        <v>0.95</v>
      </c>
      <c r="AL152" s="6">
        <v>0.95</v>
      </c>
      <c r="AM152" s="6">
        <v>0.95</v>
      </c>
      <c r="AN152" s="6">
        <v>0.95</v>
      </c>
      <c r="AO152" s="6">
        <v>0.95</v>
      </c>
      <c r="AP152" s="6">
        <v>0.95</v>
      </c>
      <c r="AQ152" s="6">
        <v>0.95</v>
      </c>
      <c r="AR152" s="6">
        <v>0.95</v>
      </c>
      <c r="AS152" s="6">
        <v>0.95</v>
      </c>
      <c r="AT152" s="6">
        <v>0.95</v>
      </c>
      <c r="AU152" s="6">
        <v>0.94582316036851966</v>
      </c>
      <c r="AV152" s="6">
        <v>0.94164632073703936</v>
      </c>
      <c r="AW152" s="6">
        <v>0.93746948110555905</v>
      </c>
      <c r="AX152" s="6">
        <v>0.93329264147407875</v>
      </c>
      <c r="AY152" s="6">
        <v>0.92911580184259845</v>
      </c>
      <c r="AZ152" s="6">
        <v>0.92493896221111815</v>
      </c>
      <c r="BA152" s="6">
        <v>0.92076212257963785</v>
      </c>
      <c r="BB152" s="6">
        <v>0.91658528294815755</v>
      </c>
      <c r="BC152" s="6">
        <v>0.91240844331667725</v>
      </c>
      <c r="BD152" s="6">
        <v>0.90823160368519695</v>
      </c>
      <c r="BE152" s="6">
        <v>0.90405476405371665</v>
      </c>
      <c r="BF152" s="6">
        <v>0.89987792442223635</v>
      </c>
      <c r="BG152" s="6">
        <v>0.89570108479075605</v>
      </c>
      <c r="BH152" s="6">
        <v>0.89152424515927575</v>
      </c>
      <c r="BI152" s="6">
        <v>0.88734740552779545</v>
      </c>
      <c r="BJ152" s="6">
        <v>0.88317056589631515</v>
      </c>
      <c r="BK152" s="6">
        <v>0.87899372626483485</v>
      </c>
      <c r="BL152" s="6">
        <v>0.87481688663335455</v>
      </c>
      <c r="BM152" s="6">
        <v>0.87064004700187425</v>
      </c>
      <c r="BN152" s="6">
        <v>0.86646320737039395</v>
      </c>
      <c r="BO152" s="6">
        <v>0.87025206551280199</v>
      </c>
      <c r="BP152" s="6">
        <v>0.86811778179291199</v>
      </c>
      <c r="BQ152" s="6">
        <v>0.86925490261449401</v>
      </c>
      <c r="BR152" s="6">
        <v>0.86767495408350703</v>
      </c>
      <c r="BS152" s="6">
        <v>0.86378925904080806</v>
      </c>
      <c r="BT152" s="6">
        <v>0.863924659403285</v>
      </c>
      <c r="BU152" s="6">
        <v>0.86859045225667797</v>
      </c>
      <c r="BV152" s="6">
        <v>0.86856932240768003</v>
      </c>
      <c r="BW152" s="6">
        <v>0.86356970713661796</v>
      </c>
      <c r="BX152" s="6">
        <v>0.85433670617296298</v>
      </c>
      <c r="BY152" s="6">
        <v>0.84365863798388796</v>
      </c>
      <c r="BZ152" s="6">
        <v>0.83128800000000003</v>
      </c>
      <c r="CA152" s="6">
        <v>0.82412399999999997</v>
      </c>
      <c r="CB152" s="6">
        <v>0.80730299999999999</v>
      </c>
      <c r="CC152" s="6">
        <v>0.78228799999999998</v>
      </c>
      <c r="CD152" s="6">
        <v>0.76111200000000001</v>
      </c>
      <c r="CE152" s="6">
        <v>0.74704099999999996</v>
      </c>
      <c r="CF152" s="6">
        <v>0.74661299999999997</v>
      </c>
      <c r="CG152" s="6">
        <v>0.74990900000000005</v>
      </c>
      <c r="CH152" s="6">
        <v>0.75148800000000004</v>
      </c>
      <c r="CI152" s="6">
        <v>0.75900900000000004</v>
      </c>
      <c r="CJ152" s="6">
        <v>0.77170099999999997</v>
      </c>
      <c r="CK152" s="6">
        <v>0.78834599999999999</v>
      </c>
      <c r="CL152" s="6">
        <v>0.79496800000000001</v>
      </c>
      <c r="CM152" s="6">
        <v>0.79526799999999997</v>
      </c>
      <c r="CN152" s="6">
        <v>0.79352400000000001</v>
      </c>
      <c r="CO152" s="6">
        <v>0.79107799999999995</v>
      </c>
      <c r="CP152" s="6">
        <v>0.78958899999999999</v>
      </c>
      <c r="CQ152" s="6">
        <v>0.78935599999999995</v>
      </c>
      <c r="CR152" s="6">
        <v>0.78939999999999999</v>
      </c>
      <c r="CS152" s="6">
        <v>0.78939999999999999</v>
      </c>
      <c r="CT152" s="6">
        <v>0.78939999999999999</v>
      </c>
      <c r="CU152" s="6">
        <v>0.78939999999999999</v>
      </c>
      <c r="CV152" s="6">
        <v>0.78939999999999999</v>
      </c>
    </row>
    <row r="153" spans="1:100" x14ac:dyDescent="0.25">
      <c r="A153" s="8">
        <v>151</v>
      </c>
      <c r="B153" s="27" t="s">
        <v>343</v>
      </c>
      <c r="C153" s="8" t="s">
        <v>148</v>
      </c>
      <c r="D153" s="6">
        <v>0.95</v>
      </c>
      <c r="E153" s="6">
        <v>0.95</v>
      </c>
      <c r="F153" s="6">
        <v>0.95</v>
      </c>
      <c r="G153" s="6">
        <v>0.95</v>
      </c>
      <c r="H153" s="6">
        <v>0.95</v>
      </c>
      <c r="I153" s="6">
        <v>0.95</v>
      </c>
      <c r="J153" s="6">
        <v>0.95</v>
      </c>
      <c r="K153" s="6">
        <v>0.95</v>
      </c>
      <c r="L153" s="6">
        <v>0.95</v>
      </c>
      <c r="M153" s="6">
        <v>0.95</v>
      </c>
      <c r="N153" s="6">
        <v>0.95</v>
      </c>
      <c r="O153" s="6">
        <v>0.95</v>
      </c>
      <c r="P153" s="6">
        <v>0.95</v>
      </c>
      <c r="Q153" s="6">
        <v>0.95</v>
      </c>
      <c r="R153" s="6">
        <v>0.95</v>
      </c>
      <c r="S153" s="6">
        <v>0.95</v>
      </c>
      <c r="T153" s="6">
        <v>0.95</v>
      </c>
      <c r="U153" s="6">
        <v>0.95</v>
      </c>
      <c r="V153" s="6">
        <v>0.95</v>
      </c>
      <c r="W153" s="6">
        <v>0.95</v>
      </c>
      <c r="X153" s="6">
        <v>0.95</v>
      </c>
      <c r="Y153" s="6">
        <v>0.95</v>
      </c>
      <c r="Z153" s="6">
        <v>0.95</v>
      </c>
      <c r="AA153" s="6">
        <v>0.95</v>
      </c>
      <c r="AB153" s="6">
        <v>0.95</v>
      </c>
      <c r="AC153" s="6">
        <v>0.95</v>
      </c>
      <c r="AD153" s="6">
        <v>0.95</v>
      </c>
      <c r="AE153" s="6">
        <v>0.95</v>
      </c>
      <c r="AF153" s="6">
        <v>0.95</v>
      </c>
      <c r="AG153" s="6">
        <v>0.95</v>
      </c>
      <c r="AH153" s="6">
        <v>0.95</v>
      </c>
      <c r="AI153" s="6">
        <v>0.95</v>
      </c>
      <c r="AJ153" s="6">
        <v>0.95</v>
      </c>
      <c r="AK153" s="6">
        <v>0.95</v>
      </c>
      <c r="AL153" s="6">
        <v>0.95</v>
      </c>
      <c r="AM153" s="6">
        <v>0.95</v>
      </c>
      <c r="AN153" s="6">
        <v>0.95</v>
      </c>
      <c r="AO153" s="6">
        <v>0.95</v>
      </c>
      <c r="AP153" s="6">
        <v>0.95</v>
      </c>
      <c r="AQ153" s="6">
        <v>0.95</v>
      </c>
      <c r="AR153" s="6">
        <v>0.95</v>
      </c>
      <c r="AS153" s="6">
        <v>0.95</v>
      </c>
      <c r="AT153" s="6">
        <v>0.95</v>
      </c>
      <c r="AU153" s="6">
        <v>0.94582316036851966</v>
      </c>
      <c r="AV153" s="6">
        <v>0.94164632073703936</v>
      </c>
      <c r="AW153" s="6">
        <v>0.93746948110555905</v>
      </c>
      <c r="AX153" s="6">
        <v>0.93329264147407875</v>
      </c>
      <c r="AY153" s="6">
        <v>0.92911580184259845</v>
      </c>
      <c r="AZ153" s="6">
        <v>0.92493896221111815</v>
      </c>
      <c r="BA153" s="6">
        <v>0.92076212257963785</v>
      </c>
      <c r="BB153" s="6">
        <v>0.91658528294815755</v>
      </c>
      <c r="BC153" s="6">
        <v>0.91240844331667725</v>
      </c>
      <c r="BD153" s="6">
        <v>0.90823160368519695</v>
      </c>
      <c r="BE153" s="6">
        <v>0.90405476405371665</v>
      </c>
      <c r="BF153" s="6">
        <v>0.89987792442223635</v>
      </c>
      <c r="BG153" s="6">
        <v>0.89570108479075605</v>
      </c>
      <c r="BH153" s="6">
        <v>0.89152424515927575</v>
      </c>
      <c r="BI153" s="6">
        <v>0.88734740552779545</v>
      </c>
      <c r="BJ153" s="6">
        <v>0.88317056589631515</v>
      </c>
      <c r="BK153" s="6">
        <v>0.87899372626483485</v>
      </c>
      <c r="BL153" s="6">
        <v>0.87481688663335455</v>
      </c>
      <c r="BM153" s="6">
        <v>0.87064004700187425</v>
      </c>
      <c r="BN153" s="6">
        <v>0.86646320737039395</v>
      </c>
      <c r="BO153" s="6">
        <v>0.87025206551280199</v>
      </c>
      <c r="BP153" s="6">
        <v>0.86811778179291199</v>
      </c>
      <c r="BQ153" s="6">
        <v>0.86925490261449401</v>
      </c>
      <c r="BR153" s="6">
        <v>0.86767495408350703</v>
      </c>
      <c r="BS153" s="6">
        <v>0.86378925904080806</v>
      </c>
      <c r="BT153" s="6">
        <v>0.863924659403285</v>
      </c>
      <c r="BU153" s="6">
        <v>0.86859045225667797</v>
      </c>
      <c r="BV153" s="6">
        <v>0.86856932240768003</v>
      </c>
      <c r="BW153" s="6">
        <v>0.86356970713661796</v>
      </c>
      <c r="BX153" s="6">
        <v>0.85433670617296298</v>
      </c>
      <c r="BY153" s="6">
        <v>0.84365863798388796</v>
      </c>
      <c r="BZ153" s="6">
        <v>0.83128800000000003</v>
      </c>
      <c r="CA153" s="6">
        <v>0.82412399999999997</v>
      </c>
      <c r="CB153" s="6">
        <v>0.80730299999999999</v>
      </c>
      <c r="CC153" s="6">
        <v>0.78228799999999998</v>
      </c>
      <c r="CD153" s="6">
        <v>0.76111200000000001</v>
      </c>
      <c r="CE153" s="6">
        <v>0.74704099999999996</v>
      </c>
      <c r="CF153" s="6">
        <v>0.74661299999999997</v>
      </c>
      <c r="CG153" s="6">
        <v>0.74990900000000005</v>
      </c>
      <c r="CH153" s="6">
        <v>0.75148800000000004</v>
      </c>
      <c r="CI153" s="6">
        <v>0.75900900000000004</v>
      </c>
      <c r="CJ153" s="6">
        <v>0.77170099999999997</v>
      </c>
      <c r="CK153" s="6">
        <v>0.78834599999999999</v>
      </c>
      <c r="CL153" s="6">
        <v>0.79496800000000001</v>
      </c>
      <c r="CM153" s="6">
        <v>0.79526799999999997</v>
      </c>
      <c r="CN153" s="6">
        <v>0.79352400000000001</v>
      </c>
      <c r="CO153" s="6">
        <v>0.79107799999999995</v>
      </c>
      <c r="CP153" s="6">
        <v>0.78958899999999999</v>
      </c>
      <c r="CQ153" s="6">
        <v>0.78935599999999995</v>
      </c>
      <c r="CR153" s="6">
        <v>0.78939999999999999</v>
      </c>
      <c r="CS153" s="6">
        <v>0.78939999999999999</v>
      </c>
      <c r="CT153" s="6">
        <v>0.78939999999999999</v>
      </c>
      <c r="CU153" s="6">
        <v>0.78939999999999999</v>
      </c>
      <c r="CV153" s="6">
        <v>0.78939999999999999</v>
      </c>
    </row>
    <row r="154" spans="1:100" x14ac:dyDescent="0.25">
      <c r="A154" s="8">
        <v>152</v>
      </c>
      <c r="B154" s="27" t="s">
        <v>344</v>
      </c>
      <c r="C154" s="8" t="s">
        <v>149</v>
      </c>
      <c r="D154" s="6">
        <v>0.95</v>
      </c>
      <c r="E154" s="6">
        <v>0.95</v>
      </c>
      <c r="F154" s="6">
        <v>0.95</v>
      </c>
      <c r="G154" s="6">
        <v>0.95</v>
      </c>
      <c r="H154" s="6">
        <v>0.95</v>
      </c>
      <c r="I154" s="6">
        <v>0.95</v>
      </c>
      <c r="J154" s="6">
        <v>0.95</v>
      </c>
      <c r="K154" s="6">
        <v>0.95</v>
      </c>
      <c r="L154" s="6">
        <v>0.95</v>
      </c>
      <c r="M154" s="6">
        <v>0.95</v>
      </c>
      <c r="N154" s="6">
        <v>0.95</v>
      </c>
      <c r="O154" s="6">
        <v>0.95</v>
      </c>
      <c r="P154" s="6">
        <v>0.95</v>
      </c>
      <c r="Q154" s="6">
        <v>0.95</v>
      </c>
      <c r="R154" s="6">
        <v>0.95</v>
      </c>
      <c r="S154" s="6">
        <v>0.95</v>
      </c>
      <c r="T154" s="6">
        <v>0.95</v>
      </c>
      <c r="U154" s="6">
        <v>0.95</v>
      </c>
      <c r="V154" s="6">
        <v>0.95</v>
      </c>
      <c r="W154" s="6">
        <v>0.95</v>
      </c>
      <c r="X154" s="6">
        <v>0.95</v>
      </c>
      <c r="Y154" s="6">
        <v>0.95</v>
      </c>
      <c r="Z154" s="6">
        <v>0.95</v>
      </c>
      <c r="AA154" s="6">
        <v>0.95</v>
      </c>
      <c r="AB154" s="6">
        <v>0.95</v>
      </c>
      <c r="AC154" s="6">
        <v>0.95</v>
      </c>
      <c r="AD154" s="6">
        <v>0.95</v>
      </c>
      <c r="AE154" s="6">
        <v>0.95</v>
      </c>
      <c r="AF154" s="6">
        <v>0.95</v>
      </c>
      <c r="AG154" s="6">
        <v>0.95</v>
      </c>
      <c r="AH154" s="6">
        <v>0.95</v>
      </c>
      <c r="AI154" s="6">
        <v>0.95</v>
      </c>
      <c r="AJ154" s="6">
        <v>0.95</v>
      </c>
      <c r="AK154" s="6">
        <v>0.95</v>
      </c>
      <c r="AL154" s="6">
        <v>0.95</v>
      </c>
      <c r="AM154" s="6">
        <v>0.95</v>
      </c>
      <c r="AN154" s="6">
        <v>0.95</v>
      </c>
      <c r="AO154" s="6">
        <v>0.95</v>
      </c>
      <c r="AP154" s="6">
        <v>0.95</v>
      </c>
      <c r="AQ154" s="6">
        <v>0.95</v>
      </c>
      <c r="AR154" s="6">
        <v>0.95</v>
      </c>
      <c r="AS154" s="6">
        <v>0.95</v>
      </c>
      <c r="AT154" s="6">
        <v>0.95</v>
      </c>
      <c r="AU154" s="6">
        <v>0.94582316036851966</v>
      </c>
      <c r="AV154" s="6">
        <v>0.94164632073703936</v>
      </c>
      <c r="AW154" s="6">
        <v>0.93746948110555905</v>
      </c>
      <c r="AX154" s="6">
        <v>0.93329264147407875</v>
      </c>
      <c r="AY154" s="6">
        <v>0.92911580184259845</v>
      </c>
      <c r="AZ154" s="6">
        <v>0.92493896221111815</v>
      </c>
      <c r="BA154" s="6">
        <v>0.92076212257963785</v>
      </c>
      <c r="BB154" s="6">
        <v>0.91658528294815755</v>
      </c>
      <c r="BC154" s="6">
        <v>0.91240844331667725</v>
      </c>
      <c r="BD154" s="6">
        <v>0.90823160368519695</v>
      </c>
      <c r="BE154" s="6">
        <v>0.90405476405371665</v>
      </c>
      <c r="BF154" s="6">
        <v>0.89987792442223635</v>
      </c>
      <c r="BG154" s="6">
        <v>0.89570108479075605</v>
      </c>
      <c r="BH154" s="6">
        <v>0.89152424515927575</v>
      </c>
      <c r="BI154" s="6">
        <v>0.88734740552779545</v>
      </c>
      <c r="BJ154" s="6">
        <v>0.88317056589631515</v>
      </c>
      <c r="BK154" s="6">
        <v>0.87899372626483485</v>
      </c>
      <c r="BL154" s="6">
        <v>0.87481688663335455</v>
      </c>
      <c r="BM154" s="6">
        <v>0.87064004700187425</v>
      </c>
      <c r="BN154" s="6">
        <v>0.86646320737039395</v>
      </c>
      <c r="BO154" s="6">
        <v>0.87025206551280199</v>
      </c>
      <c r="BP154" s="6">
        <v>0.86811778179291199</v>
      </c>
      <c r="BQ154" s="6">
        <v>0.86925490261449401</v>
      </c>
      <c r="BR154" s="6">
        <v>0.86767495408350703</v>
      </c>
      <c r="BS154" s="6">
        <v>0.86378925904080806</v>
      </c>
      <c r="BT154" s="6">
        <v>0.863924659403285</v>
      </c>
      <c r="BU154" s="6">
        <v>0.86859045225667797</v>
      </c>
      <c r="BV154" s="6">
        <v>0.86856932240768003</v>
      </c>
      <c r="BW154" s="6">
        <v>0.86356970713661796</v>
      </c>
      <c r="BX154" s="6">
        <v>0.85433670617296298</v>
      </c>
      <c r="BY154" s="6">
        <v>0.84365863798388796</v>
      </c>
      <c r="BZ154" s="6">
        <v>0.83128800000000003</v>
      </c>
      <c r="CA154" s="6">
        <v>0.82412399999999997</v>
      </c>
      <c r="CB154" s="6">
        <v>0.80730299999999999</v>
      </c>
      <c r="CC154" s="6">
        <v>0.78228799999999998</v>
      </c>
      <c r="CD154" s="6">
        <v>0.76111200000000001</v>
      </c>
      <c r="CE154" s="6">
        <v>0.74704099999999996</v>
      </c>
      <c r="CF154" s="6">
        <v>0.74661299999999997</v>
      </c>
      <c r="CG154" s="6">
        <v>0.74990900000000005</v>
      </c>
      <c r="CH154" s="6">
        <v>0.75148800000000004</v>
      </c>
      <c r="CI154" s="6">
        <v>0.75900900000000004</v>
      </c>
      <c r="CJ154" s="6">
        <v>0.77170099999999997</v>
      </c>
      <c r="CK154" s="6">
        <v>0.78834599999999999</v>
      </c>
      <c r="CL154" s="6">
        <v>0.79496800000000001</v>
      </c>
      <c r="CM154" s="6">
        <v>0.79526799999999997</v>
      </c>
      <c r="CN154" s="6">
        <v>0.79352400000000001</v>
      </c>
      <c r="CO154" s="6">
        <v>0.79107799999999995</v>
      </c>
      <c r="CP154" s="6">
        <v>0.78958899999999999</v>
      </c>
      <c r="CQ154" s="6">
        <v>0.78935599999999995</v>
      </c>
      <c r="CR154" s="6">
        <v>0.78939999999999999</v>
      </c>
      <c r="CS154" s="6">
        <v>0.78939999999999999</v>
      </c>
      <c r="CT154" s="6">
        <v>0.78939999999999999</v>
      </c>
      <c r="CU154" s="6">
        <v>0.78939999999999999</v>
      </c>
      <c r="CV154" s="6">
        <v>0.78939999999999999</v>
      </c>
    </row>
    <row r="155" spans="1:100" x14ac:dyDescent="0.25">
      <c r="A155" s="8">
        <v>153</v>
      </c>
      <c r="B155" s="27" t="s">
        <v>345</v>
      </c>
      <c r="C155" s="8" t="s">
        <v>150</v>
      </c>
      <c r="D155" s="6">
        <v>0.95</v>
      </c>
      <c r="E155" s="6">
        <v>0.95</v>
      </c>
      <c r="F155" s="6">
        <v>0.95</v>
      </c>
      <c r="G155" s="6">
        <v>0.95</v>
      </c>
      <c r="H155" s="6">
        <v>0.95</v>
      </c>
      <c r="I155" s="6">
        <v>0.95</v>
      </c>
      <c r="J155" s="6">
        <v>0.95</v>
      </c>
      <c r="K155" s="6">
        <v>0.95</v>
      </c>
      <c r="L155" s="6">
        <v>0.95</v>
      </c>
      <c r="M155" s="6">
        <v>0.95</v>
      </c>
      <c r="N155" s="6">
        <v>0.95</v>
      </c>
      <c r="O155" s="6">
        <v>0.95</v>
      </c>
      <c r="P155" s="6">
        <v>0.95</v>
      </c>
      <c r="Q155" s="6">
        <v>0.95</v>
      </c>
      <c r="R155" s="6">
        <v>0.95</v>
      </c>
      <c r="S155" s="6">
        <v>0.95</v>
      </c>
      <c r="T155" s="6">
        <v>0.95</v>
      </c>
      <c r="U155" s="6">
        <v>0.95</v>
      </c>
      <c r="V155" s="6">
        <v>0.95</v>
      </c>
      <c r="W155" s="6">
        <v>0.95</v>
      </c>
      <c r="X155" s="6">
        <v>0.95</v>
      </c>
      <c r="Y155" s="6">
        <v>0.95</v>
      </c>
      <c r="Z155" s="6">
        <v>0.95</v>
      </c>
      <c r="AA155" s="6">
        <v>0.95</v>
      </c>
      <c r="AB155" s="6">
        <v>0.95</v>
      </c>
      <c r="AC155" s="6">
        <v>0.95</v>
      </c>
      <c r="AD155" s="6">
        <v>0.95</v>
      </c>
      <c r="AE155" s="6">
        <v>0.95</v>
      </c>
      <c r="AF155" s="6">
        <v>0.95</v>
      </c>
      <c r="AG155" s="6">
        <v>0.95</v>
      </c>
      <c r="AH155" s="6">
        <v>0.95</v>
      </c>
      <c r="AI155" s="6">
        <v>0.95</v>
      </c>
      <c r="AJ155" s="6">
        <v>0.95</v>
      </c>
      <c r="AK155" s="6">
        <v>0.95</v>
      </c>
      <c r="AL155" s="6">
        <v>0.95</v>
      </c>
      <c r="AM155" s="6">
        <v>0.95</v>
      </c>
      <c r="AN155" s="6">
        <v>0.95</v>
      </c>
      <c r="AO155" s="6">
        <v>0.95</v>
      </c>
      <c r="AP155" s="6">
        <v>0.95</v>
      </c>
      <c r="AQ155" s="6">
        <v>0.95</v>
      </c>
      <c r="AR155" s="6">
        <v>0.95</v>
      </c>
      <c r="AS155" s="6">
        <v>0.95</v>
      </c>
      <c r="AT155" s="6">
        <v>0.95</v>
      </c>
      <c r="AU155" s="6">
        <v>0.95</v>
      </c>
      <c r="AV155" s="6">
        <v>0.95</v>
      </c>
      <c r="AW155" s="6">
        <v>0.95</v>
      </c>
      <c r="AX155" s="6">
        <v>0.95</v>
      </c>
      <c r="AY155" s="6">
        <v>0.95</v>
      </c>
      <c r="AZ155" s="6">
        <v>0.95</v>
      </c>
      <c r="BA155" s="6">
        <v>0.95</v>
      </c>
      <c r="BB155" s="6">
        <v>0.95</v>
      </c>
      <c r="BC155" s="6">
        <v>0.95</v>
      </c>
      <c r="BD155" s="6">
        <v>0.95</v>
      </c>
      <c r="BE155" s="6">
        <v>0.95</v>
      </c>
      <c r="BF155" s="6">
        <v>0.95</v>
      </c>
      <c r="BG155" s="6">
        <v>0.95</v>
      </c>
      <c r="BH155" s="6">
        <v>0.95</v>
      </c>
      <c r="BI155" s="6">
        <v>0.95</v>
      </c>
      <c r="BJ155" s="6">
        <v>0.95</v>
      </c>
      <c r="BK155" s="6">
        <v>0.95</v>
      </c>
      <c r="BL155" s="6">
        <v>0.95</v>
      </c>
      <c r="BM155" s="6">
        <v>0.95</v>
      </c>
      <c r="BN155" s="6">
        <v>0.95</v>
      </c>
      <c r="BO155" s="6">
        <v>0.95</v>
      </c>
      <c r="BP155" s="6">
        <v>0.95</v>
      </c>
      <c r="BQ155" s="6">
        <v>0.95</v>
      </c>
      <c r="BR155" s="6">
        <v>0.95</v>
      </c>
      <c r="BS155" s="6">
        <v>0.95</v>
      </c>
      <c r="BT155" s="6">
        <v>0.95</v>
      </c>
      <c r="BU155" s="6">
        <v>0.95</v>
      </c>
      <c r="BV155" s="6">
        <v>0.95</v>
      </c>
      <c r="BW155" s="6">
        <v>0.95</v>
      </c>
      <c r="BX155" s="6">
        <v>0.95</v>
      </c>
      <c r="BY155" s="6">
        <v>0.95</v>
      </c>
      <c r="BZ155" s="6">
        <v>0.95</v>
      </c>
      <c r="CA155" s="6">
        <v>0.95</v>
      </c>
      <c r="CB155" s="6">
        <v>0.95</v>
      </c>
      <c r="CC155" s="6">
        <v>0.95</v>
      </c>
      <c r="CD155" s="6">
        <v>0.95</v>
      </c>
      <c r="CE155" s="6">
        <v>0.95</v>
      </c>
      <c r="CF155" s="6">
        <v>0.95</v>
      </c>
      <c r="CG155" s="6">
        <v>0.95</v>
      </c>
      <c r="CH155" s="6">
        <v>0.95</v>
      </c>
      <c r="CI155" s="6">
        <v>0.95</v>
      </c>
      <c r="CJ155" s="6">
        <v>0.95</v>
      </c>
      <c r="CK155" s="6">
        <v>0.95</v>
      </c>
      <c r="CL155" s="6">
        <v>0.95</v>
      </c>
      <c r="CM155" s="6">
        <v>0.95</v>
      </c>
      <c r="CN155" s="6">
        <v>0.96846204954732584</v>
      </c>
      <c r="CO155" s="6">
        <v>0.9970771384717827</v>
      </c>
      <c r="CP155" s="6">
        <v>0.99221939167886275</v>
      </c>
      <c r="CQ155" s="6">
        <v>0.95193716956643148</v>
      </c>
      <c r="CR155" s="6">
        <v>0.96969910905556844</v>
      </c>
      <c r="CS155" s="6">
        <v>0.93810351960382621</v>
      </c>
      <c r="CT155" s="6">
        <v>0.95324659940860867</v>
      </c>
      <c r="CU155" s="6">
        <v>0.95324659940860867</v>
      </c>
      <c r="CV155" s="6">
        <v>0.95324659940860867</v>
      </c>
    </row>
    <row r="156" spans="1:100" x14ac:dyDescent="0.25">
      <c r="A156" s="8">
        <v>154</v>
      </c>
      <c r="B156" s="27" t="s">
        <v>346</v>
      </c>
      <c r="C156" s="8" t="s">
        <v>217</v>
      </c>
      <c r="D156" s="6">
        <v>0.95</v>
      </c>
      <c r="E156" s="6">
        <v>0.95</v>
      </c>
      <c r="F156" s="6">
        <v>0.95</v>
      </c>
      <c r="G156" s="6">
        <v>0.95</v>
      </c>
      <c r="H156" s="6">
        <v>0.95</v>
      </c>
      <c r="I156" s="6">
        <v>0.95</v>
      </c>
      <c r="J156" s="6">
        <v>0.95</v>
      </c>
      <c r="K156" s="6">
        <v>0.95</v>
      </c>
      <c r="L156" s="6">
        <v>0.95</v>
      </c>
      <c r="M156" s="6">
        <v>0.95</v>
      </c>
      <c r="N156" s="6">
        <v>0.95</v>
      </c>
      <c r="O156" s="6">
        <v>0.95</v>
      </c>
      <c r="P156" s="6">
        <v>0.95</v>
      </c>
      <c r="Q156" s="6">
        <v>0.95</v>
      </c>
      <c r="R156" s="6">
        <v>0.95</v>
      </c>
      <c r="S156" s="6">
        <v>0.95</v>
      </c>
      <c r="T156" s="6">
        <v>0.95</v>
      </c>
      <c r="U156" s="6">
        <v>0.95</v>
      </c>
      <c r="V156" s="6">
        <v>0.95</v>
      </c>
      <c r="W156" s="6">
        <v>0.95</v>
      </c>
      <c r="X156" s="6">
        <v>0.95</v>
      </c>
      <c r="Y156" s="6">
        <v>0.95</v>
      </c>
      <c r="Z156" s="6">
        <v>0.95</v>
      </c>
      <c r="AA156" s="6">
        <v>0.95</v>
      </c>
      <c r="AB156" s="6">
        <v>0.95</v>
      </c>
      <c r="AC156" s="6">
        <v>0.95</v>
      </c>
      <c r="AD156" s="6">
        <v>0.95</v>
      </c>
      <c r="AE156" s="6">
        <v>0.95</v>
      </c>
      <c r="AF156" s="6">
        <v>0.95</v>
      </c>
      <c r="AG156" s="6">
        <v>0.95</v>
      </c>
      <c r="AH156" s="6">
        <v>0.95</v>
      </c>
      <c r="AI156" s="6">
        <v>0.95</v>
      </c>
      <c r="AJ156" s="6">
        <v>0.95</v>
      </c>
      <c r="AK156" s="6">
        <v>0.95</v>
      </c>
      <c r="AL156" s="6">
        <v>0.95</v>
      </c>
      <c r="AM156" s="6">
        <v>0.95</v>
      </c>
      <c r="AN156" s="6">
        <v>0.95</v>
      </c>
      <c r="AO156" s="6">
        <v>0.95</v>
      </c>
      <c r="AP156" s="6">
        <v>0.95</v>
      </c>
      <c r="AQ156" s="6">
        <v>0.95</v>
      </c>
      <c r="AR156" s="6">
        <v>0.95</v>
      </c>
      <c r="AS156" s="6">
        <v>0.95</v>
      </c>
      <c r="AT156" s="6">
        <v>0.95</v>
      </c>
      <c r="AU156" s="6">
        <v>0.95</v>
      </c>
      <c r="AV156" s="6">
        <v>0.95</v>
      </c>
      <c r="AW156" s="6">
        <v>0.95</v>
      </c>
      <c r="AX156" s="6">
        <v>0.95</v>
      </c>
      <c r="AY156" s="6">
        <v>0.95</v>
      </c>
      <c r="AZ156" s="6">
        <v>0.95</v>
      </c>
      <c r="BA156" s="6">
        <v>0.95</v>
      </c>
      <c r="BB156" s="6">
        <v>0.95</v>
      </c>
      <c r="BC156" s="6">
        <v>0.95</v>
      </c>
      <c r="BD156" s="6">
        <v>0.95</v>
      </c>
      <c r="BE156" s="6">
        <v>0.95</v>
      </c>
      <c r="BF156" s="6">
        <v>0.95</v>
      </c>
      <c r="BG156" s="6">
        <v>0.95</v>
      </c>
      <c r="BH156" s="6">
        <v>0.95</v>
      </c>
      <c r="BI156" s="6">
        <v>0.95</v>
      </c>
      <c r="BJ156" s="6">
        <v>0.95</v>
      </c>
      <c r="BK156" s="6">
        <v>0.95</v>
      </c>
      <c r="BL156" s="6">
        <v>0.95</v>
      </c>
      <c r="BM156" s="6">
        <v>0.95</v>
      </c>
      <c r="BN156" s="6">
        <v>0.95</v>
      </c>
      <c r="BO156" s="6">
        <v>0.95</v>
      </c>
      <c r="BP156" s="6">
        <v>0.95</v>
      </c>
      <c r="BQ156" s="6">
        <v>0.95</v>
      </c>
      <c r="BR156" s="6">
        <v>0.95</v>
      </c>
      <c r="BS156" s="6">
        <v>0.95</v>
      </c>
      <c r="BT156" s="6">
        <v>0.95</v>
      </c>
      <c r="BU156" s="6">
        <v>0.95</v>
      </c>
      <c r="BV156" s="6">
        <v>0.95</v>
      </c>
      <c r="BW156" s="6">
        <v>0.95</v>
      </c>
      <c r="BX156" s="6">
        <v>0.95</v>
      </c>
      <c r="BY156" s="6">
        <v>0.95</v>
      </c>
      <c r="BZ156" s="6">
        <v>0.95</v>
      </c>
      <c r="CA156" s="6">
        <v>0.95</v>
      </c>
      <c r="CB156" s="6">
        <v>0.95</v>
      </c>
      <c r="CC156" s="6">
        <v>0.95</v>
      </c>
      <c r="CD156" s="6">
        <v>0.95</v>
      </c>
      <c r="CE156" s="6">
        <v>0.95</v>
      </c>
      <c r="CF156" s="6">
        <v>0.95</v>
      </c>
      <c r="CG156" s="6">
        <v>0.95</v>
      </c>
      <c r="CH156" s="6">
        <v>0.95</v>
      </c>
      <c r="CI156" s="6">
        <v>0.95</v>
      </c>
      <c r="CJ156" s="6">
        <v>0.95</v>
      </c>
      <c r="CK156" s="6">
        <v>0.95</v>
      </c>
      <c r="CL156" s="6">
        <v>0.95</v>
      </c>
      <c r="CM156" s="6">
        <v>0.95</v>
      </c>
      <c r="CN156" s="6">
        <v>0.96846204954732584</v>
      </c>
      <c r="CO156" s="6">
        <v>0.9970771384717827</v>
      </c>
      <c r="CP156" s="6">
        <v>0.99221939167886275</v>
      </c>
      <c r="CQ156" s="6">
        <v>0.95193716956643148</v>
      </c>
      <c r="CR156" s="6">
        <v>0.96969910905556844</v>
      </c>
      <c r="CS156" s="6">
        <v>0.93810351960382621</v>
      </c>
      <c r="CT156" s="6">
        <v>0.95324659940860867</v>
      </c>
      <c r="CU156" s="6">
        <v>0.95324659940860867</v>
      </c>
      <c r="CV156" s="6">
        <v>0.95324659940860867</v>
      </c>
    </row>
    <row r="157" spans="1:100" x14ac:dyDescent="0.25">
      <c r="A157" s="8">
        <v>155</v>
      </c>
      <c r="B157" s="27" t="s">
        <v>347</v>
      </c>
      <c r="C157" s="8" t="s">
        <v>153</v>
      </c>
      <c r="D157" s="6">
        <v>0.95</v>
      </c>
      <c r="E157" s="6">
        <v>0.95</v>
      </c>
      <c r="F157" s="6">
        <v>0.95</v>
      </c>
      <c r="G157" s="6">
        <v>0.95</v>
      </c>
      <c r="H157" s="6">
        <v>0.95</v>
      </c>
      <c r="I157" s="6">
        <v>0.95</v>
      </c>
      <c r="J157" s="6">
        <v>0.95</v>
      </c>
      <c r="K157" s="6">
        <v>0.95</v>
      </c>
      <c r="L157" s="6">
        <v>0.95</v>
      </c>
      <c r="M157" s="6">
        <v>0.95</v>
      </c>
      <c r="N157" s="6">
        <v>0.95</v>
      </c>
      <c r="O157" s="6">
        <v>0.95</v>
      </c>
      <c r="P157" s="6">
        <v>0.95</v>
      </c>
      <c r="Q157" s="6">
        <v>0.95</v>
      </c>
      <c r="R157" s="6">
        <v>0.95</v>
      </c>
      <c r="S157" s="6">
        <v>0.95</v>
      </c>
      <c r="T157" s="6">
        <v>0.95</v>
      </c>
      <c r="U157" s="6">
        <v>0.95</v>
      </c>
      <c r="V157" s="6">
        <v>0.95</v>
      </c>
      <c r="W157" s="6">
        <v>0.95</v>
      </c>
      <c r="X157" s="6">
        <v>0.95</v>
      </c>
      <c r="Y157" s="6">
        <v>0.95</v>
      </c>
      <c r="Z157" s="6">
        <v>0.95</v>
      </c>
      <c r="AA157" s="6">
        <v>0.95</v>
      </c>
      <c r="AB157" s="6">
        <v>0.95</v>
      </c>
      <c r="AC157" s="6">
        <v>0.95</v>
      </c>
      <c r="AD157" s="6">
        <v>0.95</v>
      </c>
      <c r="AE157" s="6">
        <v>0.95</v>
      </c>
      <c r="AF157" s="6">
        <v>0.95</v>
      </c>
      <c r="AG157" s="6">
        <v>0.95</v>
      </c>
      <c r="AH157" s="6">
        <v>0.95</v>
      </c>
      <c r="AI157" s="6">
        <v>0.95</v>
      </c>
      <c r="AJ157" s="6">
        <v>0.95</v>
      </c>
      <c r="AK157" s="6">
        <v>0.95</v>
      </c>
      <c r="AL157" s="6">
        <v>0.95</v>
      </c>
      <c r="AM157" s="6">
        <v>0.95</v>
      </c>
      <c r="AN157" s="6">
        <v>0.95</v>
      </c>
      <c r="AO157" s="6">
        <v>0.95</v>
      </c>
      <c r="AP157" s="6">
        <v>0.95</v>
      </c>
      <c r="AQ157" s="6">
        <v>0.95</v>
      </c>
      <c r="AR157" s="6">
        <v>0.95</v>
      </c>
      <c r="AS157" s="6">
        <v>0.95</v>
      </c>
      <c r="AT157" s="6">
        <v>0.95</v>
      </c>
      <c r="AU157" s="6">
        <v>0.95</v>
      </c>
      <c r="AV157" s="6">
        <v>0.95</v>
      </c>
      <c r="AW157" s="6">
        <v>0.95</v>
      </c>
      <c r="AX157" s="6">
        <v>0.95</v>
      </c>
      <c r="AY157" s="6">
        <v>0.95</v>
      </c>
      <c r="AZ157" s="6">
        <v>0.95</v>
      </c>
      <c r="BA157" s="6">
        <v>0.95</v>
      </c>
      <c r="BB157" s="6">
        <v>0.95</v>
      </c>
      <c r="BC157" s="6">
        <v>0.95</v>
      </c>
      <c r="BD157" s="6">
        <v>0.95</v>
      </c>
      <c r="BE157" s="6">
        <v>0.95</v>
      </c>
      <c r="BF157" s="6">
        <v>0.95</v>
      </c>
      <c r="BG157" s="6">
        <v>0.95</v>
      </c>
      <c r="BH157" s="6">
        <v>0.95</v>
      </c>
      <c r="BI157" s="6">
        <v>0.95</v>
      </c>
      <c r="BJ157" s="6">
        <v>0.95</v>
      </c>
      <c r="BK157" s="6">
        <v>0.95</v>
      </c>
      <c r="BL157" s="6">
        <v>0.95</v>
      </c>
      <c r="BM157" s="6">
        <v>0.95</v>
      </c>
      <c r="BN157" s="6">
        <v>0.95</v>
      </c>
      <c r="BO157" s="6">
        <v>0.95</v>
      </c>
      <c r="BP157" s="6">
        <v>0.95</v>
      </c>
      <c r="BQ157" s="6">
        <v>0.95</v>
      </c>
      <c r="BR157" s="6">
        <v>0.95</v>
      </c>
      <c r="BS157" s="6">
        <v>0.95</v>
      </c>
      <c r="BT157" s="6">
        <v>0.95</v>
      </c>
      <c r="BU157" s="6">
        <v>0.95</v>
      </c>
      <c r="BV157" s="6">
        <v>0.95</v>
      </c>
      <c r="BW157" s="6">
        <v>0.95</v>
      </c>
      <c r="BX157" s="6">
        <v>0.95</v>
      </c>
      <c r="BY157" s="6">
        <v>0.95</v>
      </c>
      <c r="BZ157" s="6">
        <v>0.95</v>
      </c>
      <c r="CA157" s="6">
        <v>0.95</v>
      </c>
      <c r="CB157" s="6">
        <v>0.95</v>
      </c>
      <c r="CC157" s="6">
        <v>0.95</v>
      </c>
      <c r="CD157" s="6">
        <v>0.95</v>
      </c>
      <c r="CE157" s="6">
        <v>0.95</v>
      </c>
      <c r="CF157" s="6">
        <v>0.95</v>
      </c>
      <c r="CG157" s="6">
        <v>0.95</v>
      </c>
      <c r="CH157" s="6">
        <v>0.95</v>
      </c>
      <c r="CI157" s="6">
        <v>0.95</v>
      </c>
      <c r="CJ157" s="6">
        <v>0.95</v>
      </c>
      <c r="CK157" s="6">
        <v>0.95</v>
      </c>
      <c r="CL157" s="6">
        <v>0.95</v>
      </c>
      <c r="CM157" s="6">
        <v>0.95</v>
      </c>
      <c r="CN157" s="6">
        <v>0.96846204954732584</v>
      </c>
      <c r="CO157" s="6">
        <v>0.9970771384717827</v>
      </c>
      <c r="CP157" s="6">
        <v>0.99221939167886275</v>
      </c>
      <c r="CQ157" s="6">
        <v>0.95193716956643148</v>
      </c>
      <c r="CR157" s="6">
        <v>0.96969910905556844</v>
      </c>
      <c r="CS157" s="6">
        <v>0.93810351960382621</v>
      </c>
      <c r="CT157" s="6">
        <v>0.95324659940860867</v>
      </c>
      <c r="CU157" s="6">
        <v>0.95324659940860867</v>
      </c>
      <c r="CV157" s="6">
        <v>0.95324659940860867</v>
      </c>
    </row>
    <row r="158" spans="1:100" x14ac:dyDescent="0.25">
      <c r="A158" s="8">
        <v>156</v>
      </c>
      <c r="B158" s="27" t="s">
        <v>348</v>
      </c>
      <c r="C158" s="8" t="s">
        <v>154</v>
      </c>
      <c r="D158" s="6">
        <v>0.95</v>
      </c>
      <c r="E158" s="6">
        <v>0.95</v>
      </c>
      <c r="F158" s="6">
        <v>0.95</v>
      </c>
      <c r="G158" s="6">
        <v>0.95</v>
      </c>
      <c r="H158" s="6">
        <v>0.95</v>
      </c>
      <c r="I158" s="6">
        <v>0.95</v>
      </c>
      <c r="J158" s="6">
        <v>0.95</v>
      </c>
      <c r="K158" s="6">
        <v>0.95</v>
      </c>
      <c r="L158" s="6">
        <v>0.95</v>
      </c>
      <c r="M158" s="6">
        <v>0.95</v>
      </c>
      <c r="N158" s="6">
        <v>0.95</v>
      </c>
      <c r="O158" s="6">
        <v>0.95</v>
      </c>
      <c r="P158" s="6">
        <v>0.95</v>
      </c>
      <c r="Q158" s="6">
        <v>0.95</v>
      </c>
      <c r="R158" s="6">
        <v>0.95</v>
      </c>
      <c r="S158" s="6">
        <v>0.95</v>
      </c>
      <c r="T158" s="6">
        <v>0.95</v>
      </c>
      <c r="U158" s="6">
        <v>0.95</v>
      </c>
      <c r="V158" s="6">
        <v>0.95</v>
      </c>
      <c r="W158" s="6">
        <v>0.95</v>
      </c>
      <c r="X158" s="6">
        <v>0.95</v>
      </c>
      <c r="Y158" s="6">
        <v>0.95</v>
      </c>
      <c r="Z158" s="6">
        <v>0.95</v>
      </c>
      <c r="AA158" s="6">
        <v>0.95</v>
      </c>
      <c r="AB158" s="6">
        <v>0.95</v>
      </c>
      <c r="AC158" s="6">
        <v>0.95</v>
      </c>
      <c r="AD158" s="6">
        <v>0.95</v>
      </c>
      <c r="AE158" s="6">
        <v>0.95</v>
      </c>
      <c r="AF158" s="6">
        <v>0.95</v>
      </c>
      <c r="AG158" s="6">
        <v>0.95</v>
      </c>
      <c r="AH158" s="6">
        <v>0.95</v>
      </c>
      <c r="AI158" s="6">
        <v>0.95</v>
      </c>
      <c r="AJ158" s="6">
        <v>0.95</v>
      </c>
      <c r="AK158" s="6">
        <v>0.95</v>
      </c>
      <c r="AL158" s="6">
        <v>0.95</v>
      </c>
      <c r="AM158" s="6">
        <v>0.95</v>
      </c>
      <c r="AN158" s="6">
        <v>0.95</v>
      </c>
      <c r="AO158" s="6">
        <v>0.95</v>
      </c>
      <c r="AP158" s="6">
        <v>0.95</v>
      </c>
      <c r="AQ158" s="6">
        <v>0.95</v>
      </c>
      <c r="AR158" s="6">
        <v>0.95</v>
      </c>
      <c r="AS158" s="6">
        <v>0.95</v>
      </c>
      <c r="AT158" s="6">
        <v>0.95</v>
      </c>
      <c r="AU158" s="6">
        <v>0.95</v>
      </c>
      <c r="AV158" s="6">
        <v>0.95</v>
      </c>
      <c r="AW158" s="6">
        <v>0.95</v>
      </c>
      <c r="AX158" s="6">
        <v>0.95</v>
      </c>
      <c r="AY158" s="6">
        <v>0.95</v>
      </c>
      <c r="AZ158" s="6">
        <v>0.95</v>
      </c>
      <c r="BA158" s="6">
        <v>0.95</v>
      </c>
      <c r="BB158" s="6">
        <v>0.95</v>
      </c>
      <c r="BC158" s="6">
        <v>0.95</v>
      </c>
      <c r="BD158" s="6">
        <v>0.95</v>
      </c>
      <c r="BE158" s="6">
        <v>0.95</v>
      </c>
      <c r="BF158" s="6">
        <v>0.95</v>
      </c>
      <c r="BG158" s="6">
        <v>0.95</v>
      </c>
      <c r="BH158" s="6">
        <v>0.95</v>
      </c>
      <c r="BI158" s="6">
        <v>0.95</v>
      </c>
      <c r="BJ158" s="6">
        <v>0.95</v>
      </c>
      <c r="BK158" s="6">
        <v>0.95</v>
      </c>
      <c r="BL158" s="6">
        <v>0.95</v>
      </c>
      <c r="BM158" s="6">
        <v>0.95</v>
      </c>
      <c r="BN158" s="6">
        <v>0.95</v>
      </c>
      <c r="BO158" s="6">
        <v>0.95</v>
      </c>
      <c r="BP158" s="6">
        <v>0.95</v>
      </c>
      <c r="BQ158" s="6">
        <v>0.95</v>
      </c>
      <c r="BR158" s="6">
        <v>0.95</v>
      </c>
      <c r="BS158" s="6">
        <v>0.95</v>
      </c>
      <c r="BT158" s="6">
        <v>0.95</v>
      </c>
      <c r="BU158" s="6">
        <v>0.95</v>
      </c>
      <c r="BV158" s="6">
        <v>0.95</v>
      </c>
      <c r="BW158" s="6">
        <v>0.95</v>
      </c>
      <c r="BX158" s="6">
        <v>0.95</v>
      </c>
      <c r="BY158" s="6">
        <v>0.95</v>
      </c>
      <c r="BZ158" s="6">
        <v>0.95</v>
      </c>
      <c r="CA158" s="6">
        <v>0.95</v>
      </c>
      <c r="CB158" s="6">
        <v>0.95</v>
      </c>
      <c r="CC158" s="6">
        <v>0.95</v>
      </c>
      <c r="CD158" s="6">
        <v>0.95</v>
      </c>
      <c r="CE158" s="6">
        <v>0.95</v>
      </c>
      <c r="CF158" s="6">
        <v>0.95</v>
      </c>
      <c r="CG158" s="6">
        <v>0.95</v>
      </c>
      <c r="CH158" s="6">
        <v>0.95</v>
      </c>
      <c r="CI158" s="6">
        <v>0.95</v>
      </c>
      <c r="CJ158" s="6">
        <v>0.95</v>
      </c>
      <c r="CK158" s="6">
        <v>0.95</v>
      </c>
      <c r="CL158" s="6">
        <v>0.95</v>
      </c>
      <c r="CM158" s="6">
        <v>0.95</v>
      </c>
      <c r="CN158" s="6">
        <v>0.96846204954732584</v>
      </c>
      <c r="CO158" s="6">
        <v>0.9970771384717827</v>
      </c>
      <c r="CP158" s="6">
        <v>0.99221939167886275</v>
      </c>
      <c r="CQ158" s="6">
        <v>0.95193716956643148</v>
      </c>
      <c r="CR158" s="6">
        <v>0.96969910905556844</v>
      </c>
      <c r="CS158" s="6">
        <v>0.93810351960382621</v>
      </c>
      <c r="CT158" s="6">
        <v>0.95324659940860867</v>
      </c>
      <c r="CU158" s="6">
        <v>0.95324659940860867</v>
      </c>
      <c r="CV158" s="6">
        <v>0.95324659940860867</v>
      </c>
    </row>
    <row r="159" spans="1:100" x14ac:dyDescent="0.25">
      <c r="A159" s="8">
        <v>157</v>
      </c>
      <c r="B159" s="27" t="s">
        <v>349</v>
      </c>
      <c r="C159" s="8" t="s">
        <v>218</v>
      </c>
      <c r="D159" s="6">
        <v>0.95</v>
      </c>
      <c r="E159" s="6">
        <v>0.95</v>
      </c>
      <c r="F159" s="6">
        <v>0.95</v>
      </c>
      <c r="G159" s="6">
        <v>0.95</v>
      </c>
      <c r="H159" s="6">
        <v>0.95</v>
      </c>
      <c r="I159" s="6">
        <v>0.95</v>
      </c>
      <c r="J159" s="6">
        <v>0.95</v>
      </c>
      <c r="K159" s="6">
        <v>0.95</v>
      </c>
      <c r="L159" s="6">
        <v>0.95</v>
      </c>
      <c r="M159" s="6">
        <v>0.95</v>
      </c>
      <c r="N159" s="6">
        <v>0.95</v>
      </c>
      <c r="O159" s="6">
        <v>0.95</v>
      </c>
      <c r="P159" s="6">
        <v>0.95</v>
      </c>
      <c r="Q159" s="6">
        <v>0.95</v>
      </c>
      <c r="R159" s="6">
        <v>0.95</v>
      </c>
      <c r="S159" s="6">
        <v>0.95</v>
      </c>
      <c r="T159" s="6">
        <v>0.95</v>
      </c>
      <c r="U159" s="6">
        <v>0.95</v>
      </c>
      <c r="V159" s="6">
        <v>0.95</v>
      </c>
      <c r="W159" s="6">
        <v>0.95</v>
      </c>
      <c r="X159" s="6">
        <v>0.95</v>
      </c>
      <c r="Y159" s="6">
        <v>0.95</v>
      </c>
      <c r="Z159" s="6">
        <v>0.95</v>
      </c>
      <c r="AA159" s="6">
        <v>0.95</v>
      </c>
      <c r="AB159" s="6">
        <v>0.95</v>
      </c>
      <c r="AC159" s="6">
        <v>0.95</v>
      </c>
      <c r="AD159" s="6">
        <v>0.95</v>
      </c>
      <c r="AE159" s="6">
        <v>0.95</v>
      </c>
      <c r="AF159" s="6">
        <v>0.95</v>
      </c>
      <c r="AG159" s="6">
        <v>0.95</v>
      </c>
      <c r="AH159" s="6">
        <v>0.95</v>
      </c>
      <c r="AI159" s="6">
        <v>0.95</v>
      </c>
      <c r="AJ159" s="6">
        <v>0.95</v>
      </c>
      <c r="AK159" s="6">
        <v>0.95</v>
      </c>
      <c r="AL159" s="6">
        <v>0.95</v>
      </c>
      <c r="AM159" s="6">
        <v>0.95</v>
      </c>
      <c r="AN159" s="6">
        <v>0.95</v>
      </c>
      <c r="AO159" s="6">
        <v>0.95</v>
      </c>
      <c r="AP159" s="6">
        <v>0.95</v>
      </c>
      <c r="AQ159" s="6">
        <v>0.95</v>
      </c>
      <c r="AR159" s="6">
        <v>0.95</v>
      </c>
      <c r="AS159" s="6">
        <v>0.95</v>
      </c>
      <c r="AT159" s="6">
        <v>0.95</v>
      </c>
      <c r="AU159" s="6">
        <v>0.95</v>
      </c>
      <c r="AV159" s="6">
        <v>0.95</v>
      </c>
      <c r="AW159" s="6">
        <v>0.95</v>
      </c>
      <c r="AX159" s="6">
        <v>0.95</v>
      </c>
      <c r="AY159" s="6">
        <v>0.95</v>
      </c>
      <c r="AZ159" s="6">
        <v>0.95</v>
      </c>
      <c r="BA159" s="6">
        <v>0.95</v>
      </c>
      <c r="BB159" s="6">
        <v>0.95</v>
      </c>
      <c r="BC159" s="6">
        <v>0.95</v>
      </c>
      <c r="BD159" s="6">
        <v>0.95</v>
      </c>
      <c r="BE159" s="6">
        <v>0.95</v>
      </c>
      <c r="BF159" s="6">
        <v>0.95</v>
      </c>
      <c r="BG159" s="6">
        <v>0.95</v>
      </c>
      <c r="BH159" s="6">
        <v>0.95</v>
      </c>
      <c r="BI159" s="6">
        <v>0.95</v>
      </c>
      <c r="BJ159" s="6">
        <v>0.95</v>
      </c>
      <c r="BK159" s="6">
        <v>0.95</v>
      </c>
      <c r="BL159" s="6">
        <v>0.95</v>
      </c>
      <c r="BM159" s="6">
        <v>0.95</v>
      </c>
      <c r="BN159" s="6">
        <v>0.95</v>
      </c>
      <c r="BO159" s="6">
        <v>0.95</v>
      </c>
      <c r="BP159" s="6">
        <v>0.95</v>
      </c>
      <c r="BQ159" s="6">
        <v>0.95</v>
      </c>
      <c r="BR159" s="6">
        <v>0.95</v>
      </c>
      <c r="BS159" s="6">
        <v>0.95</v>
      </c>
      <c r="BT159" s="6">
        <v>0.95</v>
      </c>
      <c r="BU159" s="6">
        <v>0.95</v>
      </c>
      <c r="BV159" s="6">
        <v>0.95</v>
      </c>
      <c r="BW159" s="6">
        <v>0.95</v>
      </c>
      <c r="BX159" s="6">
        <v>0.95</v>
      </c>
      <c r="BY159" s="6">
        <v>0.95</v>
      </c>
      <c r="BZ159" s="6">
        <v>0.95</v>
      </c>
      <c r="CA159" s="6">
        <v>0.95</v>
      </c>
      <c r="CB159" s="6">
        <v>0.95</v>
      </c>
      <c r="CC159" s="6">
        <v>0.95</v>
      </c>
      <c r="CD159" s="6">
        <v>0.95</v>
      </c>
      <c r="CE159" s="6">
        <v>0.95</v>
      </c>
      <c r="CF159" s="6">
        <v>0.95</v>
      </c>
      <c r="CG159" s="6">
        <v>0.95</v>
      </c>
      <c r="CH159" s="6">
        <v>0.95</v>
      </c>
      <c r="CI159" s="6">
        <v>0.95</v>
      </c>
      <c r="CJ159" s="6">
        <v>0.95</v>
      </c>
      <c r="CK159" s="6">
        <v>0.95</v>
      </c>
      <c r="CL159" s="6">
        <v>0.95</v>
      </c>
      <c r="CM159" s="6">
        <v>0.95</v>
      </c>
      <c r="CN159" s="6">
        <v>0.96846204954732584</v>
      </c>
      <c r="CO159" s="6">
        <v>0.9970771384717827</v>
      </c>
      <c r="CP159" s="6">
        <v>0.99221939167886275</v>
      </c>
      <c r="CQ159" s="6">
        <v>0.95193716956643148</v>
      </c>
      <c r="CR159" s="6">
        <v>0.96969910905556844</v>
      </c>
      <c r="CS159" s="6">
        <v>0.93810351960382621</v>
      </c>
      <c r="CT159" s="6">
        <v>0.95324659940860867</v>
      </c>
      <c r="CU159" s="6">
        <v>0.95324659940860867</v>
      </c>
      <c r="CV159" s="6">
        <v>0.95324659940860867</v>
      </c>
    </row>
    <row r="160" spans="1:100" x14ac:dyDescent="0.25">
      <c r="A160" s="8">
        <v>158</v>
      </c>
      <c r="B160" s="27" t="s">
        <v>350</v>
      </c>
      <c r="C160" s="8" t="s">
        <v>219</v>
      </c>
      <c r="D160" s="6">
        <v>0.95</v>
      </c>
      <c r="E160" s="6">
        <v>0.95</v>
      </c>
      <c r="F160" s="6">
        <v>0.95</v>
      </c>
      <c r="G160" s="6">
        <v>0.95</v>
      </c>
      <c r="H160" s="6">
        <v>0.95</v>
      </c>
      <c r="I160" s="6">
        <v>0.95</v>
      </c>
      <c r="J160" s="6">
        <v>0.95</v>
      </c>
      <c r="K160" s="6">
        <v>0.95</v>
      </c>
      <c r="L160" s="6">
        <v>0.95</v>
      </c>
      <c r="M160" s="6">
        <v>0.95</v>
      </c>
      <c r="N160" s="6">
        <v>0.95</v>
      </c>
      <c r="O160" s="6">
        <v>0.95</v>
      </c>
      <c r="P160" s="6">
        <v>0.95</v>
      </c>
      <c r="Q160" s="6">
        <v>0.95</v>
      </c>
      <c r="R160" s="6">
        <v>0.95</v>
      </c>
      <c r="S160" s="6">
        <v>0.95</v>
      </c>
      <c r="T160" s="6">
        <v>0.95</v>
      </c>
      <c r="U160" s="6">
        <v>0.95</v>
      </c>
      <c r="V160" s="6">
        <v>0.95</v>
      </c>
      <c r="W160" s="6">
        <v>0.95</v>
      </c>
      <c r="X160" s="6">
        <v>0.95</v>
      </c>
      <c r="Y160" s="6">
        <v>0.95</v>
      </c>
      <c r="Z160" s="6">
        <v>0.95</v>
      </c>
      <c r="AA160" s="6">
        <v>0.95</v>
      </c>
      <c r="AB160" s="6">
        <v>0.95</v>
      </c>
      <c r="AC160" s="6">
        <v>0.95</v>
      </c>
      <c r="AD160" s="6">
        <v>0.95</v>
      </c>
      <c r="AE160" s="6">
        <v>0.95</v>
      </c>
      <c r="AF160" s="6">
        <v>0.95</v>
      </c>
      <c r="AG160" s="6">
        <v>0.95</v>
      </c>
      <c r="AH160" s="6">
        <v>0.95</v>
      </c>
      <c r="AI160" s="6">
        <v>0.95</v>
      </c>
      <c r="AJ160" s="6">
        <v>0.95</v>
      </c>
      <c r="AK160" s="6">
        <v>0.95</v>
      </c>
      <c r="AL160" s="6">
        <v>0.95</v>
      </c>
      <c r="AM160" s="6">
        <v>0.95</v>
      </c>
      <c r="AN160" s="6">
        <v>0.95</v>
      </c>
      <c r="AO160" s="6">
        <v>0.95</v>
      </c>
      <c r="AP160" s="6">
        <v>0.95</v>
      </c>
      <c r="AQ160" s="6">
        <v>0.95</v>
      </c>
      <c r="AR160" s="6">
        <v>0.95</v>
      </c>
      <c r="AS160" s="6">
        <v>0.95</v>
      </c>
      <c r="AT160" s="6">
        <v>0.95</v>
      </c>
      <c r="AU160" s="6">
        <v>0.95</v>
      </c>
      <c r="AV160" s="6">
        <v>0.95</v>
      </c>
      <c r="AW160" s="6">
        <v>0.95</v>
      </c>
      <c r="AX160" s="6">
        <v>0.95</v>
      </c>
      <c r="AY160" s="6">
        <v>0.95</v>
      </c>
      <c r="AZ160" s="6">
        <v>0.95</v>
      </c>
      <c r="BA160" s="6">
        <v>0.95</v>
      </c>
      <c r="BB160" s="6">
        <v>0.95</v>
      </c>
      <c r="BC160" s="6">
        <v>0.95</v>
      </c>
      <c r="BD160" s="6">
        <v>0.95</v>
      </c>
      <c r="BE160" s="6">
        <v>0.95</v>
      </c>
      <c r="BF160" s="6">
        <v>0.95</v>
      </c>
      <c r="BG160" s="6">
        <v>0.95</v>
      </c>
      <c r="BH160" s="6">
        <v>0.95</v>
      </c>
      <c r="BI160" s="6">
        <v>0.95</v>
      </c>
      <c r="BJ160" s="6">
        <v>0.95</v>
      </c>
      <c r="BK160" s="6">
        <v>0.95</v>
      </c>
      <c r="BL160" s="6">
        <v>0.95</v>
      </c>
      <c r="BM160" s="6">
        <v>0.95</v>
      </c>
      <c r="BN160" s="6">
        <v>0.95</v>
      </c>
      <c r="BO160" s="6">
        <v>0.95</v>
      </c>
      <c r="BP160" s="6">
        <v>0.95</v>
      </c>
      <c r="BQ160" s="6">
        <v>0.95</v>
      </c>
      <c r="BR160" s="6">
        <v>0.95</v>
      </c>
      <c r="BS160" s="6">
        <v>0.95</v>
      </c>
      <c r="BT160" s="6">
        <v>0.95</v>
      </c>
      <c r="BU160" s="6">
        <v>0.95</v>
      </c>
      <c r="BV160" s="6">
        <v>0.95</v>
      </c>
      <c r="BW160" s="6">
        <v>0.95</v>
      </c>
      <c r="BX160" s="6">
        <v>0.95</v>
      </c>
      <c r="BY160" s="6">
        <v>0.95</v>
      </c>
      <c r="BZ160" s="6">
        <v>0.95</v>
      </c>
      <c r="CA160" s="6">
        <v>0.95</v>
      </c>
      <c r="CB160" s="6">
        <v>0.95</v>
      </c>
      <c r="CC160" s="6">
        <v>0.95</v>
      </c>
      <c r="CD160" s="6">
        <v>0.95</v>
      </c>
      <c r="CE160" s="6">
        <v>0.95</v>
      </c>
      <c r="CF160" s="6">
        <v>0.95</v>
      </c>
      <c r="CG160" s="6">
        <v>0.95</v>
      </c>
      <c r="CH160" s="6">
        <v>0.95</v>
      </c>
      <c r="CI160" s="6">
        <v>0.95</v>
      </c>
      <c r="CJ160" s="6">
        <v>0.95</v>
      </c>
      <c r="CK160" s="6">
        <v>0.95</v>
      </c>
      <c r="CL160" s="6">
        <v>0.95</v>
      </c>
      <c r="CM160" s="6">
        <v>0.95</v>
      </c>
      <c r="CN160" s="6">
        <v>0.96846204954732584</v>
      </c>
      <c r="CO160" s="6">
        <v>0.9970771384717827</v>
      </c>
      <c r="CP160" s="6">
        <v>0.99221939167886275</v>
      </c>
      <c r="CQ160" s="6">
        <v>0.95193716956643148</v>
      </c>
      <c r="CR160" s="6">
        <v>0.96969910905556844</v>
      </c>
      <c r="CS160" s="6">
        <v>0.93810351960382621</v>
      </c>
      <c r="CT160" s="6">
        <v>0.95324659940860867</v>
      </c>
      <c r="CU160" s="6">
        <v>0.95324659940860867</v>
      </c>
      <c r="CV160" s="6">
        <v>0.95324659940860867</v>
      </c>
    </row>
    <row r="161" spans="1:100" x14ac:dyDescent="0.25">
      <c r="A161" s="8">
        <v>159</v>
      </c>
      <c r="B161" s="27" t="s">
        <v>351</v>
      </c>
      <c r="C161" s="8" t="s">
        <v>157</v>
      </c>
      <c r="D161" s="6">
        <v>0.95</v>
      </c>
      <c r="E161" s="6">
        <v>0.95</v>
      </c>
      <c r="F161" s="6">
        <v>0.95</v>
      </c>
      <c r="G161" s="6">
        <v>0.95</v>
      </c>
      <c r="H161" s="6">
        <v>0.95</v>
      </c>
      <c r="I161" s="6">
        <v>0.95</v>
      </c>
      <c r="J161" s="6">
        <v>0.95</v>
      </c>
      <c r="K161" s="6">
        <v>0.95</v>
      </c>
      <c r="L161" s="6">
        <v>0.95</v>
      </c>
      <c r="M161" s="6">
        <v>0.95</v>
      </c>
      <c r="N161" s="6">
        <v>0.95</v>
      </c>
      <c r="O161" s="6">
        <v>0.95</v>
      </c>
      <c r="P161" s="6">
        <v>0.95</v>
      </c>
      <c r="Q161" s="6">
        <v>0.95</v>
      </c>
      <c r="R161" s="6">
        <v>0.95</v>
      </c>
      <c r="S161" s="6">
        <v>0.95</v>
      </c>
      <c r="T161" s="6">
        <v>0.95</v>
      </c>
      <c r="U161" s="6">
        <v>0.95</v>
      </c>
      <c r="V161" s="6">
        <v>0.95</v>
      </c>
      <c r="W161" s="6">
        <v>0.95</v>
      </c>
      <c r="X161" s="6">
        <v>0.95</v>
      </c>
      <c r="Y161" s="6">
        <v>0.95</v>
      </c>
      <c r="Z161" s="6">
        <v>0.95</v>
      </c>
      <c r="AA161" s="6">
        <v>0.95</v>
      </c>
      <c r="AB161" s="6">
        <v>0.95</v>
      </c>
      <c r="AC161" s="6">
        <v>0.95</v>
      </c>
      <c r="AD161" s="6">
        <v>0.95</v>
      </c>
      <c r="AE161" s="6">
        <v>0.95</v>
      </c>
      <c r="AF161" s="6">
        <v>0.95</v>
      </c>
      <c r="AG161" s="6">
        <v>0.95</v>
      </c>
      <c r="AH161" s="6">
        <v>0.95</v>
      </c>
      <c r="AI161" s="6">
        <v>0.95</v>
      </c>
      <c r="AJ161" s="6">
        <v>0.95</v>
      </c>
      <c r="AK161" s="6">
        <v>0.95</v>
      </c>
      <c r="AL161" s="6">
        <v>0.95</v>
      </c>
      <c r="AM161" s="6">
        <v>0.95</v>
      </c>
      <c r="AN161" s="6">
        <v>0.95</v>
      </c>
      <c r="AO161" s="6">
        <v>0.95</v>
      </c>
      <c r="AP161" s="6">
        <v>0.95</v>
      </c>
      <c r="AQ161" s="6">
        <v>0.95</v>
      </c>
      <c r="AR161" s="6">
        <v>0.95</v>
      </c>
      <c r="AS161" s="6">
        <v>0.95</v>
      </c>
      <c r="AT161" s="6">
        <v>0.95</v>
      </c>
      <c r="AU161" s="6">
        <v>0.95</v>
      </c>
      <c r="AV161" s="6">
        <v>0.95</v>
      </c>
      <c r="AW161" s="6">
        <v>0.95</v>
      </c>
      <c r="AX161" s="6">
        <v>0.95</v>
      </c>
      <c r="AY161" s="6">
        <v>0.95</v>
      </c>
      <c r="AZ161" s="6">
        <v>0.95</v>
      </c>
      <c r="BA161" s="6">
        <v>0.95</v>
      </c>
      <c r="BB161" s="6">
        <v>0.95</v>
      </c>
      <c r="BC161" s="6">
        <v>0.95</v>
      </c>
      <c r="BD161" s="6">
        <v>0.95</v>
      </c>
      <c r="BE161" s="6">
        <v>0.95</v>
      </c>
      <c r="BF161" s="6">
        <v>0.95</v>
      </c>
      <c r="BG161" s="6">
        <v>0.95</v>
      </c>
      <c r="BH161" s="6">
        <v>0.95</v>
      </c>
      <c r="BI161" s="6">
        <v>0.95</v>
      </c>
      <c r="BJ161" s="6">
        <v>0.95</v>
      </c>
      <c r="BK161" s="6">
        <v>0.95</v>
      </c>
      <c r="BL161" s="6">
        <v>0.95</v>
      </c>
      <c r="BM161" s="6">
        <v>0.95</v>
      </c>
      <c r="BN161" s="6">
        <v>0.95</v>
      </c>
      <c r="BO161" s="6">
        <v>0.95</v>
      </c>
      <c r="BP161" s="6">
        <v>0.95</v>
      </c>
      <c r="BQ161" s="6">
        <v>0.95</v>
      </c>
      <c r="BR161" s="6">
        <v>0.95</v>
      </c>
      <c r="BS161" s="6">
        <v>0.95</v>
      </c>
      <c r="BT161" s="6">
        <v>0.95</v>
      </c>
      <c r="BU161" s="6">
        <v>0.95</v>
      </c>
      <c r="BV161" s="6">
        <v>0.95</v>
      </c>
      <c r="BW161" s="6">
        <v>0.95</v>
      </c>
      <c r="BX161" s="6">
        <v>0.95</v>
      </c>
      <c r="BY161" s="6">
        <v>0.95</v>
      </c>
      <c r="BZ161" s="6">
        <v>0.95</v>
      </c>
      <c r="CA161" s="6">
        <v>0.95</v>
      </c>
      <c r="CB161" s="6">
        <v>0.95</v>
      </c>
      <c r="CC161" s="6">
        <v>0.95</v>
      </c>
      <c r="CD161" s="6">
        <v>0.95</v>
      </c>
      <c r="CE161" s="6">
        <v>0.95</v>
      </c>
      <c r="CF161" s="6">
        <v>0.95</v>
      </c>
      <c r="CG161" s="6">
        <v>0.95</v>
      </c>
      <c r="CH161" s="6">
        <v>0.95</v>
      </c>
      <c r="CI161" s="6">
        <v>0.95</v>
      </c>
      <c r="CJ161" s="6">
        <v>0.95</v>
      </c>
      <c r="CK161" s="6">
        <v>0.95</v>
      </c>
      <c r="CL161" s="6">
        <v>0.95</v>
      </c>
      <c r="CM161" s="6">
        <v>0.95</v>
      </c>
      <c r="CN161" s="6">
        <v>0.96846204954732584</v>
      </c>
      <c r="CO161" s="6">
        <v>0.9970771384717827</v>
      </c>
      <c r="CP161" s="6">
        <v>0.99221939167886275</v>
      </c>
      <c r="CQ161" s="6">
        <v>0.95193716956643148</v>
      </c>
      <c r="CR161" s="6">
        <v>0.96969910905556844</v>
      </c>
      <c r="CS161" s="6">
        <v>0.93810351960382621</v>
      </c>
      <c r="CT161" s="6">
        <v>0.95324659940860867</v>
      </c>
      <c r="CU161" s="6">
        <v>0.95324659940860867</v>
      </c>
      <c r="CV161" s="6">
        <v>0.95324659940860867</v>
      </c>
    </row>
    <row r="162" spans="1:100" x14ac:dyDescent="0.25">
      <c r="A162" s="8">
        <v>160</v>
      </c>
      <c r="B162" s="27" t="s">
        <v>352</v>
      </c>
      <c r="C162" s="8" t="s">
        <v>160</v>
      </c>
      <c r="D162" s="6">
        <v>0.95</v>
      </c>
      <c r="E162" s="6">
        <v>0.95</v>
      </c>
      <c r="F162" s="6">
        <v>0.95</v>
      </c>
      <c r="G162" s="6">
        <v>0.95</v>
      </c>
      <c r="H162" s="6">
        <v>0.95</v>
      </c>
      <c r="I162" s="6">
        <v>0.95</v>
      </c>
      <c r="J162" s="6">
        <v>0.95</v>
      </c>
      <c r="K162" s="6">
        <v>0.95</v>
      </c>
      <c r="L162" s="6">
        <v>0.95</v>
      </c>
      <c r="M162" s="6">
        <v>0.95</v>
      </c>
      <c r="N162" s="6">
        <v>0.95</v>
      </c>
      <c r="O162" s="6">
        <v>0.95</v>
      </c>
      <c r="P162" s="6">
        <v>0.95</v>
      </c>
      <c r="Q162" s="6">
        <v>0.95</v>
      </c>
      <c r="R162" s="6">
        <v>0.95</v>
      </c>
      <c r="S162" s="6">
        <v>0.95</v>
      </c>
      <c r="T162" s="6">
        <v>0.95</v>
      </c>
      <c r="U162" s="6">
        <v>0.95</v>
      </c>
      <c r="V162" s="6">
        <v>0.95</v>
      </c>
      <c r="W162" s="6">
        <v>0.95</v>
      </c>
      <c r="X162" s="6">
        <v>0.95</v>
      </c>
      <c r="Y162" s="6">
        <v>0.95</v>
      </c>
      <c r="Z162" s="6">
        <v>0.95</v>
      </c>
      <c r="AA162" s="6">
        <v>0.95</v>
      </c>
      <c r="AB162" s="6">
        <v>0.95</v>
      </c>
      <c r="AC162" s="6">
        <v>0.95</v>
      </c>
      <c r="AD162" s="6">
        <v>0.95</v>
      </c>
      <c r="AE162" s="6">
        <v>0.95</v>
      </c>
      <c r="AF162" s="6">
        <v>0.95</v>
      </c>
      <c r="AG162" s="6">
        <v>0.95</v>
      </c>
      <c r="AH162" s="6">
        <v>0.95</v>
      </c>
      <c r="AI162" s="6">
        <v>0.95</v>
      </c>
      <c r="AJ162" s="6">
        <v>0.95</v>
      </c>
      <c r="AK162" s="6">
        <v>0.95</v>
      </c>
      <c r="AL162" s="6">
        <v>0.95</v>
      </c>
      <c r="AM162" s="6">
        <v>0.95</v>
      </c>
      <c r="AN162" s="6">
        <v>0.95</v>
      </c>
      <c r="AO162" s="6">
        <v>0.95</v>
      </c>
      <c r="AP162" s="6">
        <v>0.95</v>
      </c>
      <c r="AQ162" s="6">
        <v>0.95</v>
      </c>
      <c r="AR162" s="6">
        <v>0.95</v>
      </c>
      <c r="AS162" s="6">
        <v>0.95</v>
      </c>
      <c r="AT162" s="6">
        <v>0.95</v>
      </c>
      <c r="AU162" s="6">
        <v>0.95</v>
      </c>
      <c r="AV162" s="6">
        <v>0.95</v>
      </c>
      <c r="AW162" s="6">
        <v>0.95</v>
      </c>
      <c r="AX162" s="6">
        <v>0.95</v>
      </c>
      <c r="AY162" s="6">
        <v>0.95</v>
      </c>
      <c r="AZ162" s="6">
        <v>0.95</v>
      </c>
      <c r="BA162" s="6">
        <v>0.95</v>
      </c>
      <c r="BB162" s="6">
        <v>0.95</v>
      </c>
      <c r="BC162" s="6">
        <v>0.95</v>
      </c>
      <c r="BD162" s="6">
        <v>0.95</v>
      </c>
      <c r="BE162" s="6">
        <v>0.95</v>
      </c>
      <c r="BF162" s="6">
        <v>0.95</v>
      </c>
      <c r="BG162" s="6">
        <v>0.95</v>
      </c>
      <c r="BH162" s="6">
        <v>0.95</v>
      </c>
      <c r="BI162" s="6">
        <v>0.95</v>
      </c>
      <c r="BJ162" s="6">
        <v>0.95</v>
      </c>
      <c r="BK162" s="6">
        <v>0.95</v>
      </c>
      <c r="BL162" s="6">
        <v>0.95</v>
      </c>
      <c r="BM162" s="6">
        <v>0.95</v>
      </c>
      <c r="BN162" s="6">
        <v>0.95</v>
      </c>
      <c r="BO162" s="6">
        <v>0.95</v>
      </c>
      <c r="BP162" s="6">
        <v>0.95</v>
      </c>
      <c r="BQ162" s="6">
        <v>0.95</v>
      </c>
      <c r="BR162" s="6">
        <v>0.95</v>
      </c>
      <c r="BS162" s="6">
        <v>0.95</v>
      </c>
      <c r="BT162" s="6">
        <v>0.95</v>
      </c>
      <c r="BU162" s="6">
        <v>0.95</v>
      </c>
      <c r="BV162" s="6">
        <v>0.95</v>
      </c>
      <c r="BW162" s="6">
        <v>0.95</v>
      </c>
      <c r="BX162" s="6">
        <v>0.95</v>
      </c>
      <c r="BY162" s="6">
        <v>0.95</v>
      </c>
      <c r="BZ162" s="6">
        <v>0.95</v>
      </c>
      <c r="CA162" s="6">
        <v>0.95</v>
      </c>
      <c r="CB162" s="6">
        <v>0.95</v>
      </c>
      <c r="CC162" s="6">
        <v>0.95</v>
      </c>
      <c r="CD162" s="6">
        <v>0.95</v>
      </c>
      <c r="CE162" s="6">
        <v>0.95</v>
      </c>
      <c r="CF162" s="6">
        <v>0.95</v>
      </c>
      <c r="CG162" s="6">
        <v>0.95</v>
      </c>
      <c r="CH162" s="6">
        <v>0.95</v>
      </c>
      <c r="CI162" s="6">
        <v>0.95</v>
      </c>
      <c r="CJ162" s="6">
        <v>0.95</v>
      </c>
      <c r="CK162" s="6">
        <v>0.95</v>
      </c>
      <c r="CL162" s="6">
        <v>0.95</v>
      </c>
      <c r="CM162" s="6">
        <v>0.95</v>
      </c>
      <c r="CN162" s="6">
        <v>0.96846204954732584</v>
      </c>
      <c r="CO162" s="6">
        <v>0.9970771384717827</v>
      </c>
      <c r="CP162" s="6">
        <v>0.99221939167886275</v>
      </c>
      <c r="CQ162" s="6">
        <v>0.95193716956643148</v>
      </c>
      <c r="CR162" s="6">
        <v>0.96969910905556844</v>
      </c>
      <c r="CS162" s="6">
        <v>0.93810351960382621</v>
      </c>
      <c r="CT162" s="6">
        <v>0.95324659940860867</v>
      </c>
      <c r="CU162" s="6">
        <v>0.95324659940860867</v>
      </c>
      <c r="CV162" s="6">
        <v>0.95324659940860867</v>
      </c>
    </row>
    <row r="163" spans="1:100" x14ac:dyDescent="0.25">
      <c r="A163" s="8">
        <v>161</v>
      </c>
      <c r="B163" s="27" t="s">
        <v>353</v>
      </c>
      <c r="C163" s="8" t="s">
        <v>161</v>
      </c>
      <c r="D163" s="6">
        <v>0.95</v>
      </c>
      <c r="E163" s="6">
        <v>0.95</v>
      </c>
      <c r="F163" s="6">
        <v>0.95</v>
      </c>
      <c r="G163" s="6">
        <v>0.95</v>
      </c>
      <c r="H163" s="6">
        <v>0.95</v>
      </c>
      <c r="I163" s="6">
        <v>0.95</v>
      </c>
      <c r="J163" s="6">
        <v>0.95</v>
      </c>
      <c r="K163" s="6">
        <v>0.95</v>
      </c>
      <c r="L163" s="6">
        <v>0.95</v>
      </c>
      <c r="M163" s="6">
        <v>0.95</v>
      </c>
      <c r="N163" s="6">
        <v>0.95</v>
      </c>
      <c r="O163" s="6">
        <v>0.95</v>
      </c>
      <c r="P163" s="6">
        <v>0.95</v>
      </c>
      <c r="Q163" s="6">
        <v>0.95</v>
      </c>
      <c r="R163" s="6">
        <v>0.95</v>
      </c>
      <c r="S163" s="6">
        <v>0.95</v>
      </c>
      <c r="T163" s="6">
        <v>0.95</v>
      </c>
      <c r="U163" s="6">
        <v>0.95</v>
      </c>
      <c r="V163" s="6">
        <v>0.95</v>
      </c>
      <c r="W163" s="6">
        <v>0.95</v>
      </c>
      <c r="X163" s="6">
        <v>0.95</v>
      </c>
      <c r="Y163" s="6">
        <v>0.95</v>
      </c>
      <c r="Z163" s="6">
        <v>0.95</v>
      </c>
      <c r="AA163" s="6">
        <v>0.95</v>
      </c>
      <c r="AB163" s="6">
        <v>0.95</v>
      </c>
      <c r="AC163" s="6">
        <v>0.95</v>
      </c>
      <c r="AD163" s="6">
        <v>0.95</v>
      </c>
      <c r="AE163" s="6">
        <v>0.95</v>
      </c>
      <c r="AF163" s="6">
        <v>0.95</v>
      </c>
      <c r="AG163" s="6">
        <v>0.95</v>
      </c>
      <c r="AH163" s="6">
        <v>0.95</v>
      </c>
      <c r="AI163" s="6">
        <v>0.95</v>
      </c>
      <c r="AJ163" s="6">
        <v>0.95</v>
      </c>
      <c r="AK163" s="6">
        <v>0.95</v>
      </c>
      <c r="AL163" s="6">
        <v>0.95</v>
      </c>
      <c r="AM163" s="6">
        <v>0.95</v>
      </c>
      <c r="AN163" s="6">
        <v>0.95</v>
      </c>
      <c r="AO163" s="6">
        <v>0.95</v>
      </c>
      <c r="AP163" s="6">
        <v>0.95</v>
      </c>
      <c r="AQ163" s="6">
        <v>0.95</v>
      </c>
      <c r="AR163" s="6">
        <v>0.95</v>
      </c>
      <c r="AS163" s="6">
        <v>0.95</v>
      </c>
      <c r="AT163" s="6">
        <v>0.95</v>
      </c>
      <c r="AU163" s="6">
        <v>0.95</v>
      </c>
      <c r="AV163" s="6">
        <v>0.95</v>
      </c>
      <c r="AW163" s="6">
        <v>0.95</v>
      </c>
      <c r="AX163" s="6">
        <v>0.95</v>
      </c>
      <c r="AY163" s="6">
        <v>0.95</v>
      </c>
      <c r="AZ163" s="6">
        <v>0.95</v>
      </c>
      <c r="BA163" s="6">
        <v>0.95</v>
      </c>
      <c r="BB163" s="6">
        <v>0.95</v>
      </c>
      <c r="BC163" s="6">
        <v>0.95</v>
      </c>
      <c r="BD163" s="6">
        <v>0.95</v>
      </c>
      <c r="BE163" s="6">
        <v>0.95</v>
      </c>
      <c r="BF163" s="6">
        <v>0.95</v>
      </c>
      <c r="BG163" s="6">
        <v>0.95</v>
      </c>
      <c r="BH163" s="6">
        <v>0.95</v>
      </c>
      <c r="BI163" s="6">
        <v>0.95</v>
      </c>
      <c r="BJ163" s="6">
        <v>0.95</v>
      </c>
      <c r="BK163" s="6">
        <v>0.95</v>
      </c>
      <c r="BL163" s="6">
        <v>0.95</v>
      </c>
      <c r="BM163" s="6">
        <v>0.95</v>
      </c>
      <c r="BN163" s="6">
        <v>0.95</v>
      </c>
      <c r="BO163" s="6">
        <v>0.95</v>
      </c>
      <c r="BP163" s="6">
        <v>0.95</v>
      </c>
      <c r="BQ163" s="6">
        <v>0.95</v>
      </c>
      <c r="BR163" s="6">
        <v>0.95</v>
      </c>
      <c r="BS163" s="6">
        <v>0.95</v>
      </c>
      <c r="BT163" s="6">
        <v>0.95</v>
      </c>
      <c r="BU163" s="6">
        <v>0.95</v>
      </c>
      <c r="BV163" s="6">
        <v>0.95</v>
      </c>
      <c r="BW163" s="6">
        <v>0.95</v>
      </c>
      <c r="BX163" s="6">
        <v>0.95</v>
      </c>
      <c r="BY163" s="6">
        <v>0.95</v>
      </c>
      <c r="BZ163" s="6">
        <v>0.95</v>
      </c>
      <c r="CA163" s="6">
        <v>0.95</v>
      </c>
      <c r="CB163" s="6">
        <v>0.95</v>
      </c>
      <c r="CC163" s="6">
        <v>0.95</v>
      </c>
      <c r="CD163" s="6">
        <v>0.95</v>
      </c>
      <c r="CE163" s="6">
        <v>0.95</v>
      </c>
      <c r="CF163" s="6">
        <v>0.95</v>
      </c>
      <c r="CG163" s="6">
        <v>0.95</v>
      </c>
      <c r="CH163" s="6">
        <v>0.95</v>
      </c>
      <c r="CI163" s="6">
        <v>0.95</v>
      </c>
      <c r="CJ163" s="6">
        <v>0.95</v>
      </c>
      <c r="CK163" s="6">
        <v>0.95</v>
      </c>
      <c r="CL163" s="6">
        <v>0.95</v>
      </c>
      <c r="CM163" s="6">
        <v>0.95</v>
      </c>
      <c r="CN163" s="6">
        <v>0.96846204954732584</v>
      </c>
      <c r="CO163" s="6">
        <v>0.9970771384717827</v>
      </c>
      <c r="CP163" s="6">
        <v>0.99221939167886275</v>
      </c>
      <c r="CQ163" s="6">
        <v>0.95193716956643148</v>
      </c>
      <c r="CR163" s="6">
        <v>0.96969910905556844</v>
      </c>
      <c r="CS163" s="6">
        <v>0.93810351960382621</v>
      </c>
      <c r="CT163" s="6">
        <v>0.95324659940860867</v>
      </c>
      <c r="CU163" s="6">
        <v>0.95324659940860867</v>
      </c>
      <c r="CV163" s="6">
        <v>0.95324659940860867</v>
      </c>
    </row>
    <row r="164" spans="1:100" x14ac:dyDescent="0.25">
      <c r="A164" s="8">
        <v>162</v>
      </c>
      <c r="B164" s="27" t="s">
        <v>354</v>
      </c>
      <c r="C164" s="8" t="s">
        <v>162</v>
      </c>
      <c r="D164" s="6">
        <v>0.95</v>
      </c>
      <c r="E164" s="6">
        <v>0.95</v>
      </c>
      <c r="F164" s="6">
        <v>0.95</v>
      </c>
      <c r="G164" s="6">
        <v>0.95</v>
      </c>
      <c r="H164" s="6">
        <v>0.95</v>
      </c>
      <c r="I164" s="6">
        <v>0.95</v>
      </c>
      <c r="J164" s="6">
        <v>0.95</v>
      </c>
      <c r="K164" s="6">
        <v>0.95</v>
      </c>
      <c r="L164" s="6">
        <v>0.95</v>
      </c>
      <c r="M164" s="6">
        <v>0.95</v>
      </c>
      <c r="N164" s="6">
        <v>0.95</v>
      </c>
      <c r="O164" s="6">
        <v>0.95</v>
      </c>
      <c r="P164" s="6">
        <v>0.95</v>
      </c>
      <c r="Q164" s="6">
        <v>0.95</v>
      </c>
      <c r="R164" s="6">
        <v>0.95</v>
      </c>
      <c r="S164" s="6">
        <v>0.95</v>
      </c>
      <c r="T164" s="6">
        <v>0.95</v>
      </c>
      <c r="U164" s="6">
        <v>0.95</v>
      </c>
      <c r="V164" s="6">
        <v>0.95</v>
      </c>
      <c r="W164" s="6">
        <v>0.95</v>
      </c>
      <c r="X164" s="6">
        <v>0.95</v>
      </c>
      <c r="Y164" s="6">
        <v>0.95</v>
      </c>
      <c r="Z164" s="6">
        <v>0.95</v>
      </c>
      <c r="AA164" s="6">
        <v>0.95</v>
      </c>
      <c r="AB164" s="6">
        <v>0.95</v>
      </c>
      <c r="AC164" s="6">
        <v>0.95</v>
      </c>
      <c r="AD164" s="6">
        <v>0.95</v>
      </c>
      <c r="AE164" s="6">
        <v>0.95</v>
      </c>
      <c r="AF164" s="6">
        <v>0.95</v>
      </c>
      <c r="AG164" s="6">
        <v>0.95</v>
      </c>
      <c r="AH164" s="6">
        <v>0.95</v>
      </c>
      <c r="AI164" s="6">
        <v>0.95</v>
      </c>
      <c r="AJ164" s="6">
        <v>0.95</v>
      </c>
      <c r="AK164" s="6">
        <v>0.95</v>
      </c>
      <c r="AL164" s="6">
        <v>0.95</v>
      </c>
      <c r="AM164" s="6">
        <v>0.95</v>
      </c>
      <c r="AN164" s="6">
        <v>0.95</v>
      </c>
      <c r="AO164" s="6">
        <v>0.95</v>
      </c>
      <c r="AP164" s="6">
        <v>0.95</v>
      </c>
      <c r="AQ164" s="6">
        <v>0.95</v>
      </c>
      <c r="AR164" s="6">
        <v>0.95</v>
      </c>
      <c r="AS164" s="6">
        <v>0.95</v>
      </c>
      <c r="AT164" s="6">
        <v>0.95</v>
      </c>
      <c r="AU164" s="6">
        <v>0.95</v>
      </c>
      <c r="AV164" s="6">
        <v>0.95</v>
      </c>
      <c r="AW164" s="6">
        <v>0.95</v>
      </c>
      <c r="AX164" s="6">
        <v>0.95</v>
      </c>
      <c r="AY164" s="6">
        <v>0.95</v>
      </c>
      <c r="AZ164" s="6">
        <v>0.95</v>
      </c>
      <c r="BA164" s="6">
        <v>0.95</v>
      </c>
      <c r="BB164" s="6">
        <v>0.95</v>
      </c>
      <c r="BC164" s="6">
        <v>0.95</v>
      </c>
      <c r="BD164" s="6">
        <v>0.95</v>
      </c>
      <c r="BE164" s="6">
        <v>0.95</v>
      </c>
      <c r="BF164" s="6">
        <v>0.95</v>
      </c>
      <c r="BG164" s="6">
        <v>0.95</v>
      </c>
      <c r="BH164" s="6">
        <v>0.95</v>
      </c>
      <c r="BI164" s="6">
        <v>0.95</v>
      </c>
      <c r="BJ164" s="6">
        <v>0.95</v>
      </c>
      <c r="BK164" s="6">
        <v>0.95</v>
      </c>
      <c r="BL164" s="6">
        <v>0.95</v>
      </c>
      <c r="BM164" s="6">
        <v>0.95</v>
      </c>
      <c r="BN164" s="6">
        <v>0.95</v>
      </c>
      <c r="BO164" s="6">
        <v>0.95</v>
      </c>
      <c r="BP164" s="6">
        <v>0.95</v>
      </c>
      <c r="BQ164" s="6">
        <v>0.95</v>
      </c>
      <c r="BR164" s="6">
        <v>0.95</v>
      </c>
      <c r="BS164" s="6">
        <v>0.95</v>
      </c>
      <c r="BT164" s="6">
        <v>0.95</v>
      </c>
      <c r="BU164" s="6">
        <v>0.95</v>
      </c>
      <c r="BV164" s="6">
        <v>0.95</v>
      </c>
      <c r="BW164" s="6">
        <v>0.95</v>
      </c>
      <c r="BX164" s="6">
        <v>0.95</v>
      </c>
      <c r="BY164" s="6">
        <v>0.95</v>
      </c>
      <c r="BZ164" s="6">
        <v>0.95</v>
      </c>
      <c r="CA164" s="6">
        <v>0.95</v>
      </c>
      <c r="CB164" s="6">
        <v>0.95</v>
      </c>
      <c r="CC164" s="6">
        <v>0.95</v>
      </c>
      <c r="CD164" s="6">
        <v>0.95</v>
      </c>
      <c r="CE164" s="6">
        <v>0.95</v>
      </c>
      <c r="CF164" s="6">
        <v>0.95</v>
      </c>
      <c r="CG164" s="6">
        <v>0.95</v>
      </c>
      <c r="CH164" s="6">
        <v>0.95</v>
      </c>
      <c r="CI164" s="6">
        <v>0.95</v>
      </c>
      <c r="CJ164" s="6">
        <v>0.95</v>
      </c>
      <c r="CK164" s="6">
        <v>0.95</v>
      </c>
      <c r="CL164" s="6">
        <v>0.95</v>
      </c>
      <c r="CM164" s="6">
        <v>0.95</v>
      </c>
      <c r="CN164" s="6">
        <v>0.96846204954732584</v>
      </c>
      <c r="CO164" s="6">
        <v>0.9970771384717827</v>
      </c>
      <c r="CP164" s="6">
        <v>0.99221939167886275</v>
      </c>
      <c r="CQ164" s="6">
        <v>0.95193716956643148</v>
      </c>
      <c r="CR164" s="6">
        <v>0.96969910905556844</v>
      </c>
      <c r="CS164" s="6">
        <v>0.93810351960382621</v>
      </c>
      <c r="CT164" s="6">
        <v>0.95324659940860867</v>
      </c>
      <c r="CU164" s="6">
        <v>0.95324659940860867</v>
      </c>
      <c r="CV164" s="6">
        <v>0.95324659940860867</v>
      </c>
    </row>
    <row r="165" spans="1:100" x14ac:dyDescent="0.25">
      <c r="A165" s="8">
        <v>163</v>
      </c>
      <c r="B165" s="27" t="s">
        <v>355</v>
      </c>
      <c r="C165" s="8" t="s">
        <v>163</v>
      </c>
      <c r="D165" s="6">
        <v>0.95</v>
      </c>
      <c r="E165" s="6">
        <v>0.95</v>
      </c>
      <c r="F165" s="6">
        <v>0.95</v>
      </c>
      <c r="G165" s="6">
        <v>0.95</v>
      </c>
      <c r="H165" s="6">
        <v>0.95</v>
      </c>
      <c r="I165" s="6">
        <v>0.95</v>
      </c>
      <c r="J165" s="6">
        <v>0.95</v>
      </c>
      <c r="K165" s="6">
        <v>0.95</v>
      </c>
      <c r="L165" s="6">
        <v>0.95</v>
      </c>
      <c r="M165" s="6">
        <v>0.95</v>
      </c>
      <c r="N165" s="6">
        <v>0.95</v>
      </c>
      <c r="O165" s="6">
        <v>0.95</v>
      </c>
      <c r="P165" s="6">
        <v>0.95</v>
      </c>
      <c r="Q165" s="6">
        <v>0.95</v>
      </c>
      <c r="R165" s="6">
        <v>0.95</v>
      </c>
      <c r="S165" s="6">
        <v>0.95</v>
      </c>
      <c r="T165" s="6">
        <v>0.95</v>
      </c>
      <c r="U165" s="6">
        <v>0.95</v>
      </c>
      <c r="V165" s="6">
        <v>0.95</v>
      </c>
      <c r="W165" s="6">
        <v>0.95</v>
      </c>
      <c r="X165" s="6">
        <v>0.95</v>
      </c>
      <c r="Y165" s="6">
        <v>0.95</v>
      </c>
      <c r="Z165" s="6">
        <v>0.95</v>
      </c>
      <c r="AA165" s="6">
        <v>0.95</v>
      </c>
      <c r="AB165" s="6">
        <v>0.95</v>
      </c>
      <c r="AC165" s="6">
        <v>0.95</v>
      </c>
      <c r="AD165" s="6">
        <v>0.95</v>
      </c>
      <c r="AE165" s="6">
        <v>0.95</v>
      </c>
      <c r="AF165" s="6">
        <v>0.95</v>
      </c>
      <c r="AG165" s="6">
        <v>0.95</v>
      </c>
      <c r="AH165" s="6">
        <v>0.95</v>
      </c>
      <c r="AI165" s="6">
        <v>0.95</v>
      </c>
      <c r="AJ165" s="6">
        <v>0.95</v>
      </c>
      <c r="AK165" s="6">
        <v>0.95</v>
      </c>
      <c r="AL165" s="6">
        <v>0.95</v>
      </c>
      <c r="AM165" s="6">
        <v>0.95</v>
      </c>
      <c r="AN165" s="6">
        <v>0.95</v>
      </c>
      <c r="AO165" s="6">
        <v>0.95</v>
      </c>
      <c r="AP165" s="6">
        <v>0.95</v>
      </c>
      <c r="AQ165" s="6">
        <v>0.95</v>
      </c>
      <c r="AR165" s="6">
        <v>0.95</v>
      </c>
      <c r="AS165" s="6">
        <v>0.95</v>
      </c>
      <c r="AT165" s="6">
        <v>0.95</v>
      </c>
      <c r="AU165" s="6">
        <v>0.95</v>
      </c>
      <c r="AV165" s="6">
        <v>0.95</v>
      </c>
      <c r="AW165" s="6">
        <v>0.95</v>
      </c>
      <c r="AX165" s="6">
        <v>0.95</v>
      </c>
      <c r="AY165" s="6">
        <v>0.95</v>
      </c>
      <c r="AZ165" s="6">
        <v>0.95</v>
      </c>
      <c r="BA165" s="6">
        <v>0.95</v>
      </c>
      <c r="BB165" s="6">
        <v>0.95</v>
      </c>
      <c r="BC165" s="6">
        <v>0.95</v>
      </c>
      <c r="BD165" s="6">
        <v>0.95</v>
      </c>
      <c r="BE165" s="6">
        <v>0.95</v>
      </c>
      <c r="BF165" s="6">
        <v>0.95</v>
      </c>
      <c r="BG165" s="6">
        <v>0.95</v>
      </c>
      <c r="BH165" s="6">
        <v>0.95</v>
      </c>
      <c r="BI165" s="6">
        <v>0.95</v>
      </c>
      <c r="BJ165" s="6">
        <v>0.95</v>
      </c>
      <c r="BK165" s="6">
        <v>0.95</v>
      </c>
      <c r="BL165" s="6">
        <v>0.95</v>
      </c>
      <c r="BM165" s="6">
        <v>0.95</v>
      </c>
      <c r="BN165" s="6">
        <v>0.95</v>
      </c>
      <c r="BO165" s="6">
        <v>0.95</v>
      </c>
      <c r="BP165" s="6">
        <v>0.95</v>
      </c>
      <c r="BQ165" s="6">
        <v>0.95</v>
      </c>
      <c r="BR165" s="6">
        <v>0.95</v>
      </c>
      <c r="BS165" s="6">
        <v>0.95</v>
      </c>
      <c r="BT165" s="6">
        <v>0.95</v>
      </c>
      <c r="BU165" s="6">
        <v>0.95</v>
      </c>
      <c r="BV165" s="6">
        <v>0.95</v>
      </c>
      <c r="BW165" s="6">
        <v>0.95</v>
      </c>
      <c r="BX165" s="6">
        <v>0.95</v>
      </c>
      <c r="BY165" s="6">
        <v>0.95</v>
      </c>
      <c r="BZ165" s="6">
        <v>0.95</v>
      </c>
      <c r="CA165" s="6">
        <v>0.95</v>
      </c>
      <c r="CB165" s="6">
        <v>0.95</v>
      </c>
      <c r="CC165" s="6">
        <v>0.95</v>
      </c>
      <c r="CD165" s="6">
        <v>0.95</v>
      </c>
      <c r="CE165" s="6">
        <v>0.95</v>
      </c>
      <c r="CF165" s="6">
        <v>0.95</v>
      </c>
      <c r="CG165" s="6">
        <v>0.95</v>
      </c>
      <c r="CH165" s="6">
        <v>0.95</v>
      </c>
      <c r="CI165" s="6">
        <v>0.95</v>
      </c>
      <c r="CJ165" s="6">
        <v>0.95</v>
      </c>
      <c r="CK165" s="6">
        <v>0.95</v>
      </c>
      <c r="CL165" s="6">
        <v>0.95</v>
      </c>
      <c r="CM165" s="6">
        <v>0.95</v>
      </c>
      <c r="CN165" s="6">
        <v>0.96846204954732584</v>
      </c>
      <c r="CO165" s="6">
        <v>0.9970771384717827</v>
      </c>
      <c r="CP165" s="6">
        <v>0.99221939167886275</v>
      </c>
      <c r="CQ165" s="6">
        <v>0.95193716956643148</v>
      </c>
      <c r="CR165" s="6">
        <v>0.96969910905556844</v>
      </c>
      <c r="CS165" s="6">
        <v>0.93810351960382621</v>
      </c>
      <c r="CT165" s="6">
        <v>0.95324659940860867</v>
      </c>
      <c r="CU165" s="6">
        <v>0.95324659940860867</v>
      </c>
      <c r="CV165" s="6">
        <v>0.95324659940860867</v>
      </c>
    </row>
    <row r="168" spans="1:100" x14ac:dyDescent="0.25">
      <c r="A168" s="21" t="s">
        <v>229</v>
      </c>
      <c r="B168" s="1" t="s">
        <v>386</v>
      </c>
    </row>
    <row r="169" spans="1:100" x14ac:dyDescent="0.25">
      <c r="A169"/>
      <c r="B169" s="1" t="s">
        <v>385</v>
      </c>
    </row>
    <row r="170" spans="1:100" x14ac:dyDescent="0.25">
      <c r="A170"/>
      <c r="B170" s="1" t="s">
        <v>387</v>
      </c>
    </row>
    <row r="171" spans="1:100" x14ac:dyDescent="0.25">
      <c r="A171"/>
      <c r="B171" s="1" t="s">
        <v>388</v>
      </c>
    </row>
    <row r="172" spans="1:100" x14ac:dyDescent="0.25">
      <c r="A172"/>
      <c r="B172" s="1" t="s">
        <v>389</v>
      </c>
    </row>
    <row r="173" spans="1:100" x14ac:dyDescent="0.25">
      <c r="A173"/>
      <c r="B173" s="1" t="s">
        <v>390</v>
      </c>
    </row>
    <row r="174" spans="1:100" x14ac:dyDescent="0.25">
      <c r="A174" s="1" t="s">
        <v>230</v>
      </c>
      <c r="B174" s="1" t="s">
        <v>228</v>
      </c>
    </row>
    <row r="175" spans="1:100" x14ac:dyDescent="0.25">
      <c r="B175" s="1" t="s">
        <v>231</v>
      </c>
    </row>
    <row r="176" spans="1:100" x14ac:dyDescent="0.25">
      <c r="A176"/>
      <c r="B176" s="1" t="s">
        <v>227</v>
      </c>
    </row>
    <row r="177" spans="1:1" x14ac:dyDescent="0.25">
      <c r="A177" s="1" t="s">
        <v>357</v>
      </c>
    </row>
  </sheetData>
  <phoneticPr fontId="1" type="noConversion"/>
  <conditionalFormatting sqref="C71">
    <cfRule type="duplicateValues" dxfId="23" priority="6"/>
  </conditionalFormatting>
  <conditionalFormatting sqref="C72">
    <cfRule type="duplicateValues" dxfId="22" priority="5"/>
  </conditionalFormatting>
  <conditionalFormatting sqref="C73">
    <cfRule type="duplicateValues" dxfId="21" priority="4"/>
  </conditionalFormatting>
  <conditionalFormatting sqref="C74">
    <cfRule type="duplicateValues" dxfId="20" priority="3"/>
  </conditionalFormatting>
  <conditionalFormatting sqref="C75">
    <cfRule type="duplicateValues" dxfId="19" priority="2"/>
  </conditionalFormatting>
  <conditionalFormatting sqref="C76:C90">
    <cfRule type="duplicateValues" dxfId="1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DF40B-9E7C-4DCE-AC6F-DBC5734AF005}">
  <dimension ref="A1:AK169"/>
  <sheetViews>
    <sheetView workbookViewId="0">
      <selection activeCell="C36" sqref="C36"/>
    </sheetView>
  </sheetViews>
  <sheetFormatPr defaultColWidth="8.875" defaultRowHeight="15" x14ac:dyDescent="0.25"/>
  <cols>
    <col min="1" max="2" width="8.875" style="1"/>
    <col min="3" max="3" width="19.375" style="1" customWidth="1"/>
    <col min="4" max="16384" width="8.875" style="1"/>
  </cols>
  <sheetData>
    <row r="1" spans="1:37" x14ac:dyDescent="0.25">
      <c r="A1" s="29" t="s">
        <v>376</v>
      </c>
    </row>
    <row r="2" spans="1:37" x14ac:dyDescent="0.25">
      <c r="A2" s="9" t="s">
        <v>224</v>
      </c>
    </row>
    <row r="3" spans="1:37" x14ac:dyDescent="0.25">
      <c r="A3" s="8" t="s">
        <v>225</v>
      </c>
      <c r="B3" s="8" t="s">
        <v>358</v>
      </c>
      <c r="C3" s="8" t="s">
        <v>226</v>
      </c>
      <c r="D3" s="16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12">
        <v>2008</v>
      </c>
      <c r="W3" s="12">
        <v>2009</v>
      </c>
      <c r="X3" s="12">
        <v>2010</v>
      </c>
      <c r="Y3" s="12">
        <v>2011</v>
      </c>
      <c r="Z3" s="12">
        <v>2012</v>
      </c>
      <c r="AA3" s="12">
        <v>2013</v>
      </c>
      <c r="AB3" s="12">
        <v>2014</v>
      </c>
      <c r="AC3" s="12">
        <v>2015</v>
      </c>
      <c r="AD3" s="12">
        <v>2016</v>
      </c>
      <c r="AE3" s="12">
        <v>2017</v>
      </c>
      <c r="AF3" s="12">
        <v>2018</v>
      </c>
      <c r="AG3" s="12">
        <v>2019</v>
      </c>
      <c r="AH3" s="12">
        <v>2020</v>
      </c>
      <c r="AI3" s="12">
        <v>2021</v>
      </c>
      <c r="AJ3" s="12">
        <v>2022</v>
      </c>
      <c r="AK3" s="12">
        <v>2023</v>
      </c>
    </row>
    <row r="4" spans="1:37" x14ac:dyDescent="0.25">
      <c r="A4" s="8">
        <v>1</v>
      </c>
      <c r="B4" s="8" t="s">
        <v>164</v>
      </c>
      <c r="C4" s="8" t="s">
        <v>159</v>
      </c>
      <c r="D4" s="6"/>
      <c r="E4" s="6"/>
      <c r="F4" s="6"/>
      <c r="G4" s="6">
        <v>75.897475999999997</v>
      </c>
      <c r="H4" s="6">
        <v>508.558851</v>
      </c>
      <c r="I4" s="6">
        <v>237.3</v>
      </c>
      <c r="J4" s="6">
        <v>239.855976</v>
      </c>
      <c r="K4" s="6">
        <v>188.858812</v>
      </c>
      <c r="L4" s="6">
        <v>90.820999999999998</v>
      </c>
      <c r="M4" s="6">
        <v>114.35502</v>
      </c>
      <c r="N4" s="6">
        <v>330.89226000000002</v>
      </c>
      <c r="O4" s="6">
        <v>75.536600000000007</v>
      </c>
      <c r="P4" s="6">
        <v>558.00365299999999</v>
      </c>
      <c r="Q4" s="6">
        <v>499.20600000000002</v>
      </c>
      <c r="R4" s="6">
        <v>881.39522099999999</v>
      </c>
      <c r="S4" s="6">
        <v>978.60579099999995</v>
      </c>
      <c r="T4" s="6">
        <v>1144.6853180000001</v>
      </c>
      <c r="U4" s="6">
        <v>1389.349704</v>
      </c>
      <c r="V4" s="6">
        <v>1840.1600330000001</v>
      </c>
      <c r="W4" s="6">
        <v>1280.4738990000001</v>
      </c>
      <c r="X4" s="6">
        <v>1780.5297599999999</v>
      </c>
      <c r="Y4" s="6">
        <v>1860.152959</v>
      </c>
      <c r="Z4" s="6">
        <v>1809.636238</v>
      </c>
      <c r="AA4" s="6">
        <v>2285.3464730000001</v>
      </c>
      <c r="AB4" s="6">
        <v>3136.842384</v>
      </c>
      <c r="AC4" s="6">
        <v>3381.08572</v>
      </c>
      <c r="AD4" s="6">
        <v>3473.9228499999999</v>
      </c>
      <c r="AE4" s="6">
        <v>3583.1616720000002</v>
      </c>
      <c r="AF4" s="6">
        <v>4174.7407739999999</v>
      </c>
      <c r="AG4" s="6">
        <v>3940.148936</v>
      </c>
      <c r="AH4" s="6">
        <v>3565.0822269999999</v>
      </c>
      <c r="AI4" s="6">
        <v>4099.2820700000002</v>
      </c>
      <c r="AJ4" s="6">
        <v>4549.4887500000004</v>
      </c>
      <c r="AK4" s="6">
        <v>4090.06756</v>
      </c>
    </row>
    <row r="5" spans="1:37" x14ac:dyDescent="0.25">
      <c r="A5" s="8">
        <v>2</v>
      </c>
      <c r="B5" s="8" t="s">
        <v>165</v>
      </c>
      <c r="C5" s="8" t="s">
        <v>76</v>
      </c>
      <c r="D5" s="6"/>
      <c r="E5" s="6"/>
      <c r="F5" s="6"/>
      <c r="G5" s="6"/>
      <c r="H5" s="6">
        <v>76.269503999999998</v>
      </c>
      <c r="I5" s="6">
        <v>36.741183999999997</v>
      </c>
      <c r="J5" s="6">
        <v>109.698928</v>
      </c>
      <c r="K5" s="6">
        <v>349.66931199999999</v>
      </c>
      <c r="L5" s="6">
        <v>433.91455999999999</v>
      </c>
      <c r="M5" s="6">
        <v>319.51809600000001</v>
      </c>
      <c r="N5" s="6">
        <v>322.52449999999999</v>
      </c>
      <c r="O5" s="6">
        <v>314.40679999999998</v>
      </c>
      <c r="P5" s="6">
        <v>314.86410000000001</v>
      </c>
      <c r="Q5" s="6">
        <v>417.01913200000001</v>
      </c>
      <c r="R5" s="6">
        <v>443.9554</v>
      </c>
      <c r="S5" s="6">
        <v>532.74540000000002</v>
      </c>
      <c r="T5" s="6">
        <v>493.46809999999999</v>
      </c>
      <c r="U5" s="6">
        <v>521.92830000000004</v>
      </c>
      <c r="V5" s="6">
        <v>447.36939999999998</v>
      </c>
      <c r="W5" s="6">
        <v>409.047054</v>
      </c>
      <c r="X5" s="6">
        <v>407.61559999999997</v>
      </c>
      <c r="Y5" s="6">
        <v>393.13200000000001</v>
      </c>
      <c r="Z5" s="6">
        <v>297.0093</v>
      </c>
      <c r="AA5" s="6">
        <v>262.939144</v>
      </c>
      <c r="AB5" s="6">
        <v>261.61709999999999</v>
      </c>
      <c r="AC5" s="6">
        <v>341.565</v>
      </c>
      <c r="AD5" s="6">
        <v>369.28</v>
      </c>
      <c r="AE5" s="6">
        <v>412.91276399999998</v>
      </c>
      <c r="AF5" s="6">
        <v>361.53184499999998</v>
      </c>
      <c r="AG5" s="6">
        <v>227.94155900000001</v>
      </c>
      <c r="AH5" s="6">
        <v>129.22679199999999</v>
      </c>
      <c r="AI5" s="6">
        <v>173.391075</v>
      </c>
      <c r="AJ5" s="6">
        <v>183.274022</v>
      </c>
      <c r="AK5" s="6"/>
    </row>
    <row r="6" spans="1:37" x14ac:dyDescent="0.25">
      <c r="A6" s="8">
        <v>3</v>
      </c>
      <c r="B6" s="8" t="s">
        <v>166</v>
      </c>
      <c r="C6" s="8" t="s">
        <v>205</v>
      </c>
      <c r="D6" s="6"/>
      <c r="E6" s="6"/>
      <c r="F6" s="6"/>
      <c r="G6" s="6"/>
      <c r="H6" s="6"/>
      <c r="I6" s="6"/>
      <c r="J6" s="6"/>
      <c r="K6" s="6"/>
      <c r="L6" s="6"/>
      <c r="M6" s="6">
        <v>88.499153000000007</v>
      </c>
      <c r="N6" s="6">
        <v>69.519683999999998</v>
      </c>
      <c r="O6" s="6">
        <v>114.221743</v>
      </c>
      <c r="P6" s="6">
        <v>64.453158000000002</v>
      </c>
      <c r="Q6" s="6">
        <v>248.17226099999999</v>
      </c>
      <c r="R6" s="6">
        <v>556.50570200000004</v>
      </c>
      <c r="S6" s="6">
        <v>440.45978200000002</v>
      </c>
      <c r="T6" s="6">
        <v>536.19080899999994</v>
      </c>
      <c r="U6" s="6">
        <v>752.02472299999999</v>
      </c>
      <c r="V6" s="6">
        <v>622.16290500000002</v>
      </c>
      <c r="W6" s="6">
        <v>664.02724599999999</v>
      </c>
      <c r="X6" s="6">
        <v>727.76274599999999</v>
      </c>
      <c r="Y6" s="6">
        <v>707.81770200000005</v>
      </c>
      <c r="Z6" s="6">
        <v>676.07662200000004</v>
      </c>
      <c r="AA6" s="6">
        <v>790.31815500000005</v>
      </c>
      <c r="AB6" s="6">
        <v>921.019946</v>
      </c>
      <c r="AC6" s="6">
        <v>989.65641500000004</v>
      </c>
      <c r="AD6" s="6">
        <v>673.41866100000004</v>
      </c>
      <c r="AE6" s="6">
        <v>1022.732527</v>
      </c>
      <c r="AF6" s="6">
        <v>933.52514299999996</v>
      </c>
      <c r="AG6" s="6">
        <v>1085.3695849999999</v>
      </c>
      <c r="AH6" s="6">
        <v>1258.817004</v>
      </c>
      <c r="AI6" s="6">
        <v>1969.501495</v>
      </c>
      <c r="AJ6" s="6">
        <v>1823.550972</v>
      </c>
      <c r="AK6" s="6">
        <v>1493.5303260000001</v>
      </c>
    </row>
    <row r="7" spans="1:37" x14ac:dyDescent="0.25">
      <c r="A7" s="8">
        <v>4</v>
      </c>
      <c r="B7" s="8" t="s">
        <v>167</v>
      </c>
      <c r="C7" s="8" t="s">
        <v>79</v>
      </c>
      <c r="D7" s="6"/>
      <c r="E7" s="6"/>
      <c r="F7" s="6"/>
      <c r="G7" s="6"/>
      <c r="H7" s="6"/>
      <c r="I7" s="6"/>
      <c r="J7" s="6">
        <v>3.437E-3</v>
      </c>
      <c r="K7" s="6">
        <v>5.0340000000000003E-3</v>
      </c>
      <c r="L7" s="6">
        <v>7.2359000000000007E-2</v>
      </c>
      <c r="M7" s="6">
        <v>6.7499999999999999E-3</v>
      </c>
      <c r="N7" s="6">
        <v>1.6000000000000001E-3</v>
      </c>
      <c r="O7" s="6">
        <v>1.627E-3</v>
      </c>
      <c r="P7" s="6">
        <v>3.0875710000000001</v>
      </c>
      <c r="Q7" s="6">
        <v>3.8146559999999998</v>
      </c>
      <c r="R7" s="6">
        <v>23.047699999999999</v>
      </c>
      <c r="S7" s="6">
        <v>180.25367399999999</v>
      </c>
      <c r="T7" s="6">
        <v>586.19426099999998</v>
      </c>
      <c r="U7" s="6">
        <v>123.805542</v>
      </c>
      <c r="V7" s="6">
        <v>248.736087</v>
      </c>
      <c r="W7" s="6">
        <v>45.002127999999999</v>
      </c>
      <c r="X7" s="6">
        <v>16.166989000000001</v>
      </c>
      <c r="Y7" s="6">
        <v>17.478100999999999</v>
      </c>
      <c r="Z7" s="6">
        <v>14.585448</v>
      </c>
      <c r="AA7" s="6">
        <v>4.9285800000000002</v>
      </c>
      <c r="AB7" s="6">
        <v>20.156907</v>
      </c>
      <c r="AC7" s="6">
        <v>28.833909999999999</v>
      </c>
      <c r="AD7" s="6">
        <v>20.612220000000001</v>
      </c>
      <c r="AE7" s="6">
        <v>10.69994</v>
      </c>
      <c r="AF7" s="6">
        <v>26.034690000000001</v>
      </c>
      <c r="AG7" s="6">
        <v>16.0014</v>
      </c>
      <c r="AH7" s="6">
        <v>27.048200000000001</v>
      </c>
      <c r="AI7" s="6">
        <v>31.408539999999999</v>
      </c>
      <c r="AJ7" s="6">
        <v>1.0444549999999999</v>
      </c>
      <c r="AK7" s="6">
        <v>0.90842800000000001</v>
      </c>
    </row>
    <row r="8" spans="1:37" x14ac:dyDescent="0.25">
      <c r="A8" s="8">
        <v>5</v>
      </c>
      <c r="B8" s="8" t="s">
        <v>168</v>
      </c>
      <c r="C8" s="8" t="s">
        <v>206</v>
      </c>
      <c r="D8" s="6">
        <v>95.001999999999995</v>
      </c>
      <c r="E8" s="6">
        <v>97.644000000000005</v>
      </c>
      <c r="F8" s="6">
        <v>12.411</v>
      </c>
      <c r="G8" s="6">
        <v>3.7090000000000001</v>
      </c>
      <c r="H8" s="6">
        <v>0.85499999999999998</v>
      </c>
      <c r="I8" s="6">
        <v>2.9000000000000001E-2</v>
      </c>
      <c r="J8" s="6">
        <v>4.1000000000000002E-2</v>
      </c>
      <c r="K8" s="6">
        <v>111.035</v>
      </c>
      <c r="L8" s="6">
        <v>187.4</v>
      </c>
      <c r="M8" s="6">
        <v>222.37899999999999</v>
      </c>
      <c r="N8" s="6">
        <v>0.36260399999999998</v>
      </c>
      <c r="O8" s="6">
        <v>0.24693799999999999</v>
      </c>
      <c r="P8" s="6">
        <v>5.4327E-2</v>
      </c>
      <c r="Q8" s="6">
        <v>54.554000000000002</v>
      </c>
      <c r="R8" s="6">
        <v>94.412999999999997</v>
      </c>
      <c r="S8" s="6">
        <v>65.119</v>
      </c>
      <c r="T8" s="6">
        <v>7.0120399999999998</v>
      </c>
      <c r="U8" s="6">
        <v>43.523000000000003</v>
      </c>
      <c r="V8" s="6">
        <v>33.561</v>
      </c>
      <c r="W8" s="6">
        <v>8.9730000000000008</v>
      </c>
      <c r="X8" s="6">
        <v>85.736000000000004</v>
      </c>
      <c r="Y8" s="6">
        <v>13.945</v>
      </c>
      <c r="Z8" s="6">
        <v>26.831</v>
      </c>
      <c r="AA8" s="6">
        <v>43.472000000000001</v>
      </c>
      <c r="AB8" s="6">
        <v>77.399001999999996</v>
      </c>
      <c r="AC8" s="6"/>
      <c r="AD8" s="6">
        <v>0</v>
      </c>
      <c r="AE8" s="6">
        <v>0</v>
      </c>
      <c r="AF8" s="6">
        <v>1.2295050000000001</v>
      </c>
      <c r="AG8" s="6">
        <v>1.5340510000000001</v>
      </c>
      <c r="AH8" s="6">
        <v>1.4300000000000001E-3</v>
      </c>
      <c r="AI8" s="6">
        <v>3.4499999999999998E-4</v>
      </c>
      <c r="AJ8" s="6">
        <v>4.0000000000000003E-5</v>
      </c>
      <c r="AK8" s="6">
        <v>0.44400000000000001</v>
      </c>
    </row>
    <row r="9" spans="1:37" x14ac:dyDescent="0.25">
      <c r="A9" s="8">
        <v>6</v>
      </c>
      <c r="B9" s="8" t="s">
        <v>169</v>
      </c>
      <c r="C9" s="8" t="s">
        <v>80</v>
      </c>
      <c r="D9" s="6"/>
      <c r="E9" s="6"/>
      <c r="F9" s="6"/>
      <c r="G9" s="6">
        <v>6.3782500000000004</v>
      </c>
      <c r="H9" s="6">
        <v>37.525688000000002</v>
      </c>
      <c r="I9" s="6">
        <v>142.524992</v>
      </c>
      <c r="J9" s="6">
        <v>107.063</v>
      </c>
      <c r="K9" s="6">
        <v>161.932624</v>
      </c>
      <c r="L9" s="6">
        <v>141.08624</v>
      </c>
      <c r="M9" s="6">
        <v>30.753</v>
      </c>
      <c r="N9" s="6">
        <v>4.9252849999999997</v>
      </c>
      <c r="O9" s="6">
        <v>0.104534</v>
      </c>
      <c r="P9" s="6">
        <v>7.3296799999999998</v>
      </c>
      <c r="Q9" s="6">
        <v>144.50868700000001</v>
      </c>
      <c r="R9" s="6">
        <v>61.672401999999998</v>
      </c>
      <c r="S9" s="6">
        <v>2.5000000000000001E-2</v>
      </c>
      <c r="T9" s="6"/>
      <c r="U9" s="6">
        <v>27.488</v>
      </c>
      <c r="V9" s="6">
        <v>4.9739999999999999E-2</v>
      </c>
      <c r="W9" s="6">
        <v>1.1039999999999999E-3</v>
      </c>
      <c r="X9" s="6">
        <v>0.96748199999999995</v>
      </c>
      <c r="Y9" s="6">
        <v>0.144319</v>
      </c>
      <c r="Z9" s="6">
        <v>4.3847999999999998E-2</v>
      </c>
      <c r="AA9" s="6">
        <v>9.4120000000000002E-3</v>
      </c>
      <c r="AB9" s="6">
        <v>2.414841</v>
      </c>
      <c r="AC9" s="6">
        <v>0.65936600000000001</v>
      </c>
      <c r="AD9" s="6">
        <v>1.0648899999999999</v>
      </c>
      <c r="AE9" s="6">
        <v>2.6263000000000002E-2</v>
      </c>
      <c r="AF9" s="6">
        <v>2.2000000000000001E-4</v>
      </c>
      <c r="AG9" s="6">
        <v>46.932859000000001</v>
      </c>
      <c r="AH9" s="6">
        <v>69.126410000000007</v>
      </c>
      <c r="AI9" s="6">
        <v>92.471991000000003</v>
      </c>
      <c r="AJ9" s="6">
        <v>64.423744999999997</v>
      </c>
      <c r="AK9" s="6">
        <v>52.257905000000001</v>
      </c>
    </row>
    <row r="10" spans="1:37" x14ac:dyDescent="0.25">
      <c r="A10" s="8">
        <v>7</v>
      </c>
      <c r="B10" s="8" t="s">
        <v>170</v>
      </c>
      <c r="C10" s="8" t="s">
        <v>208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v>3.2070000000000002E-3</v>
      </c>
      <c r="O10" s="6">
        <v>5.55</v>
      </c>
      <c r="P10" s="6">
        <v>17.143999999999998</v>
      </c>
      <c r="Q10" s="6">
        <v>74.626999999999995</v>
      </c>
      <c r="R10" s="6">
        <v>28.621924</v>
      </c>
      <c r="S10" s="6">
        <v>43.374716999999997</v>
      </c>
      <c r="T10" s="6">
        <v>17.818899999999999</v>
      </c>
      <c r="U10" s="6">
        <v>17.497363</v>
      </c>
      <c r="V10" s="6">
        <v>66.786816999999999</v>
      </c>
      <c r="W10" s="6">
        <v>15.455196000000001</v>
      </c>
      <c r="X10" s="6">
        <v>29.511790000000001</v>
      </c>
      <c r="Y10" s="6">
        <v>69.752452000000005</v>
      </c>
      <c r="Z10" s="6">
        <v>6.4982670000000002</v>
      </c>
      <c r="AA10" s="6">
        <v>1.1000000000000001E-3</v>
      </c>
      <c r="AB10" s="6">
        <v>6.7000000000000002E-3</v>
      </c>
      <c r="AC10" s="6"/>
      <c r="AD10" s="6">
        <v>6.5620000000000003</v>
      </c>
      <c r="AE10" s="6">
        <v>37.058999999999997</v>
      </c>
      <c r="AF10" s="6">
        <v>9.8780000000000001</v>
      </c>
      <c r="AG10" s="6">
        <v>3.9808999999999997E-2</v>
      </c>
      <c r="AH10" s="6"/>
      <c r="AI10" s="6">
        <v>1.21E-4</v>
      </c>
      <c r="AJ10" s="6">
        <v>2.3400000000000001E-2</v>
      </c>
      <c r="AK10" s="6">
        <v>1.0900000000000001E-4</v>
      </c>
    </row>
    <row r="11" spans="1:37" x14ac:dyDescent="0.25">
      <c r="A11" s="8">
        <v>8</v>
      </c>
      <c r="B11" s="8" t="s">
        <v>171</v>
      </c>
      <c r="C11" s="8" t="s">
        <v>209</v>
      </c>
      <c r="D11" s="6"/>
      <c r="E11" s="6"/>
      <c r="F11" s="6"/>
      <c r="G11" s="6">
        <v>23.547052000000001</v>
      </c>
      <c r="H11" s="6">
        <v>2.7993039999999998</v>
      </c>
      <c r="I11" s="6">
        <v>6.0841479999999999</v>
      </c>
      <c r="J11" s="6">
        <v>0.32600000000000001</v>
      </c>
      <c r="K11" s="6">
        <v>1.2737E-2</v>
      </c>
      <c r="L11" s="6">
        <v>8.0518999999999993E-2</v>
      </c>
      <c r="M11" s="6">
        <v>4.2089000000000001E-2</v>
      </c>
      <c r="N11" s="6">
        <v>0.144264</v>
      </c>
      <c r="O11" s="6">
        <v>0.14651900000000001</v>
      </c>
      <c r="P11" s="6">
        <v>6.7919299999999998</v>
      </c>
      <c r="Q11" s="6">
        <v>76.152282999999997</v>
      </c>
      <c r="R11" s="6">
        <v>167.71085199999999</v>
      </c>
      <c r="S11" s="6">
        <v>116.015761</v>
      </c>
      <c r="T11" s="6">
        <v>109.89903</v>
      </c>
      <c r="U11" s="6">
        <v>109.398471</v>
      </c>
      <c r="V11" s="6">
        <v>134.17864499999999</v>
      </c>
      <c r="W11" s="6">
        <v>101.03085</v>
      </c>
      <c r="X11" s="6">
        <v>121.68244799999999</v>
      </c>
      <c r="Y11" s="6">
        <v>45.030486000000003</v>
      </c>
      <c r="Z11" s="6">
        <v>92.800757000000004</v>
      </c>
      <c r="AA11" s="6">
        <v>144.02382399999999</v>
      </c>
      <c r="AB11" s="6">
        <v>208.51526000000001</v>
      </c>
      <c r="AC11" s="6">
        <v>122.13357999999999</v>
      </c>
      <c r="AD11" s="6">
        <v>17.155660000000001</v>
      </c>
      <c r="AE11" s="6">
        <v>0.14457999999999999</v>
      </c>
      <c r="AF11" s="6">
        <v>4.1766100000000002</v>
      </c>
      <c r="AG11" s="6">
        <v>31.231565</v>
      </c>
      <c r="AH11" s="6">
        <v>37.028646000000002</v>
      </c>
      <c r="AI11" s="6">
        <v>3.2208399999999999</v>
      </c>
      <c r="AJ11" s="6">
        <v>0.30059999999999998</v>
      </c>
      <c r="AK11" s="6">
        <v>2.5000000000000001E-5</v>
      </c>
    </row>
    <row r="12" spans="1:37" x14ac:dyDescent="0.25">
      <c r="A12" s="8">
        <v>9</v>
      </c>
      <c r="B12" s="8" t="s">
        <v>172</v>
      </c>
      <c r="C12" s="8" t="s">
        <v>83</v>
      </c>
      <c r="D12" s="6">
        <v>0.40651500000000002</v>
      </c>
      <c r="E12" s="6">
        <v>0.27313599999999999</v>
      </c>
      <c r="F12" s="6">
        <v>2.7125E-2</v>
      </c>
      <c r="G12" s="6">
        <v>0.25192700000000001</v>
      </c>
      <c r="H12" s="6">
        <v>0.17588999999999999</v>
      </c>
      <c r="I12" s="6">
        <v>7.8E-2</v>
      </c>
      <c r="J12" s="6">
        <v>0.150398</v>
      </c>
      <c r="K12" s="6">
        <v>3.1687E-2</v>
      </c>
      <c r="L12" s="6">
        <v>0.35275000000000001</v>
      </c>
      <c r="M12" s="6">
        <v>2.7116999999999999E-2</v>
      </c>
      <c r="N12" s="6">
        <v>2E-3</v>
      </c>
      <c r="O12" s="6"/>
      <c r="P12" s="6">
        <v>5.5758330000000003</v>
      </c>
      <c r="Q12" s="6">
        <v>27.199383999999998</v>
      </c>
      <c r="R12" s="6">
        <v>22.692685000000001</v>
      </c>
      <c r="S12" s="6">
        <v>31.331651000000001</v>
      </c>
      <c r="T12" s="6">
        <v>43.524937000000001</v>
      </c>
      <c r="U12" s="6">
        <v>39.779758999999999</v>
      </c>
      <c r="V12" s="6">
        <v>42.480988000000004</v>
      </c>
      <c r="W12" s="6">
        <v>32.590000000000003</v>
      </c>
      <c r="X12" s="6">
        <v>22.047609999999999</v>
      </c>
      <c r="Y12" s="6">
        <v>26.505907000000001</v>
      </c>
      <c r="Z12" s="6">
        <v>24.77055</v>
      </c>
      <c r="AA12" s="6">
        <v>27.482613000000001</v>
      </c>
      <c r="AB12" s="6">
        <v>28.073836</v>
      </c>
      <c r="AC12" s="6">
        <v>90.273822999999993</v>
      </c>
      <c r="AD12" s="6">
        <v>120.16954</v>
      </c>
      <c r="AE12" s="6">
        <v>30.003688</v>
      </c>
      <c r="AF12" s="6">
        <v>11.433914</v>
      </c>
      <c r="AG12" s="6">
        <v>0.359294</v>
      </c>
      <c r="AH12" s="6">
        <v>0.45306400000000002</v>
      </c>
      <c r="AI12" s="6"/>
      <c r="AJ12" s="6">
        <v>309.09498100000002</v>
      </c>
      <c r="AK12" s="6">
        <v>77.815792999999999</v>
      </c>
    </row>
    <row r="13" spans="1:37" x14ac:dyDescent="0.25">
      <c r="A13" s="8">
        <v>10</v>
      </c>
      <c r="B13" s="8" t="s">
        <v>173</v>
      </c>
      <c r="C13" s="8" t="s">
        <v>84</v>
      </c>
      <c r="D13" s="6">
        <v>18.713324</v>
      </c>
      <c r="E13" s="6">
        <v>9.4941589999999998</v>
      </c>
      <c r="F13" s="6">
        <v>4.8436250000000003</v>
      </c>
      <c r="G13" s="6">
        <v>0.109108</v>
      </c>
      <c r="H13" s="6">
        <v>9.2687000000000005E-2</v>
      </c>
      <c r="I13" s="6">
        <v>1.2999999999999999E-2</v>
      </c>
      <c r="J13" s="6">
        <v>26.896132000000001</v>
      </c>
      <c r="K13" s="6">
        <v>30.403600000000001</v>
      </c>
      <c r="L13" s="6">
        <v>82.936312000000001</v>
      </c>
      <c r="M13" s="6">
        <v>137.56231199999999</v>
      </c>
      <c r="N13" s="6">
        <v>150.39131</v>
      </c>
      <c r="O13" s="6">
        <v>95.590720000000005</v>
      </c>
      <c r="P13" s="6">
        <v>7.2649270000000001</v>
      </c>
      <c r="Q13" s="6">
        <v>67.296805000000006</v>
      </c>
      <c r="R13" s="6">
        <v>28.128499999999999</v>
      </c>
      <c r="S13" s="6">
        <v>17.593520000000002</v>
      </c>
      <c r="T13" s="6">
        <v>95.729983000000004</v>
      </c>
      <c r="U13" s="6">
        <v>295.41634299999998</v>
      </c>
      <c r="V13" s="6">
        <v>236.439245</v>
      </c>
      <c r="W13" s="6">
        <v>0.53620999999999996</v>
      </c>
      <c r="X13" s="6">
        <v>14.212035999999999</v>
      </c>
      <c r="Y13" s="6">
        <v>16.78997</v>
      </c>
      <c r="Z13" s="6">
        <v>7.5115600000000002</v>
      </c>
      <c r="AA13" s="6">
        <v>2.911619</v>
      </c>
      <c r="AB13" s="6">
        <v>1.368104</v>
      </c>
      <c r="AC13" s="6">
        <v>1.765738</v>
      </c>
      <c r="AD13" s="6">
        <v>4.9650970000000001</v>
      </c>
      <c r="AE13" s="6">
        <v>0.7843</v>
      </c>
      <c r="AF13" s="6">
        <v>1.647475</v>
      </c>
      <c r="AG13" s="6">
        <v>20.696652</v>
      </c>
      <c r="AH13" s="6">
        <v>0.40651999999999999</v>
      </c>
      <c r="AI13" s="6">
        <v>0.50953400000000004</v>
      </c>
      <c r="AJ13" s="6">
        <v>1.6032329999999999</v>
      </c>
      <c r="AK13" s="6">
        <v>1.293879</v>
      </c>
    </row>
    <row r="14" spans="1:37" x14ac:dyDescent="0.25">
      <c r="A14" s="8">
        <v>11</v>
      </c>
      <c r="B14" s="8" t="s">
        <v>174</v>
      </c>
      <c r="C14" s="8" t="s">
        <v>85</v>
      </c>
      <c r="D14" s="6"/>
      <c r="E14" s="6"/>
      <c r="F14" s="6"/>
      <c r="G14" s="6"/>
      <c r="H14" s="6">
        <v>162.65219200000001</v>
      </c>
      <c r="I14" s="6">
        <v>163.751936</v>
      </c>
      <c r="J14" s="6">
        <v>246.578656</v>
      </c>
      <c r="K14" s="6">
        <v>562.775936</v>
      </c>
      <c r="L14" s="6">
        <v>602.11987199999999</v>
      </c>
      <c r="M14" s="6">
        <v>789.22233600000004</v>
      </c>
      <c r="N14" s="6">
        <v>855.94799999999998</v>
      </c>
      <c r="O14" s="6">
        <v>919.17449999999997</v>
      </c>
      <c r="P14" s="6">
        <v>852.28729999999996</v>
      </c>
      <c r="Q14" s="6">
        <v>793.93320000000006</v>
      </c>
      <c r="R14" s="6">
        <v>865.21249999999998</v>
      </c>
      <c r="S14" s="6">
        <v>946.64179999999999</v>
      </c>
      <c r="T14" s="6">
        <v>1010.0554</v>
      </c>
      <c r="U14" s="6">
        <v>1590.5895</v>
      </c>
      <c r="V14" s="6">
        <v>1335.4783</v>
      </c>
      <c r="W14" s="6">
        <v>784.58339999999998</v>
      </c>
      <c r="X14" s="6">
        <v>801.28583000000003</v>
      </c>
      <c r="Y14" s="6">
        <v>853.81287499999996</v>
      </c>
      <c r="Z14" s="6">
        <v>697.07921499999998</v>
      </c>
      <c r="AA14" s="6">
        <v>1122.79838</v>
      </c>
      <c r="AB14" s="6">
        <v>954.28327300000001</v>
      </c>
      <c r="AC14" s="6">
        <v>782.94182000000001</v>
      </c>
      <c r="AD14" s="6">
        <v>806.50520600000004</v>
      </c>
      <c r="AE14" s="6">
        <v>2.0000000000000001E-4</v>
      </c>
      <c r="AF14" s="6">
        <v>2.4620000000000002E-3</v>
      </c>
      <c r="AG14" s="6">
        <v>3.6999999999999999E-4</v>
      </c>
      <c r="AH14" s="6">
        <v>1577.436866</v>
      </c>
      <c r="AI14" s="6">
        <v>2194.5069819999999</v>
      </c>
      <c r="AJ14" s="6"/>
      <c r="AK14" s="6"/>
    </row>
    <row r="15" spans="1:37" x14ac:dyDescent="0.25">
      <c r="A15" s="8">
        <v>12</v>
      </c>
      <c r="B15" s="8" t="s">
        <v>175</v>
      </c>
      <c r="C15" s="8" t="s">
        <v>86</v>
      </c>
      <c r="D15" s="6"/>
      <c r="E15" s="6">
        <v>945.03116799999998</v>
      </c>
      <c r="F15" s="6">
        <v>1342.524672</v>
      </c>
      <c r="G15" s="6">
        <v>1291.048704</v>
      </c>
      <c r="H15" s="6">
        <v>1967.2352000000001</v>
      </c>
      <c r="I15" s="6">
        <v>1908.3349760000001</v>
      </c>
      <c r="J15" s="6">
        <v>1229.0288640000001</v>
      </c>
      <c r="K15" s="6">
        <v>834.77235199999996</v>
      </c>
      <c r="L15" s="6">
        <v>790.66700800000001</v>
      </c>
      <c r="M15" s="6">
        <v>703.41382399999998</v>
      </c>
      <c r="N15" s="6">
        <v>591.02470000000005</v>
      </c>
      <c r="O15" s="6">
        <v>495.11680000000001</v>
      </c>
      <c r="P15" s="6">
        <v>523.99591499999997</v>
      </c>
      <c r="Q15" s="6">
        <v>325.3023</v>
      </c>
      <c r="R15" s="6">
        <v>370.47719799999999</v>
      </c>
      <c r="S15" s="6">
        <v>289.63048600000002</v>
      </c>
      <c r="T15" s="6">
        <v>234.8158</v>
      </c>
      <c r="U15" s="6">
        <v>92.756799999999998</v>
      </c>
      <c r="V15" s="6">
        <v>2.856E-3</v>
      </c>
      <c r="W15" s="6">
        <v>1.5150000000000001E-3</v>
      </c>
      <c r="X15" s="6">
        <v>2.6419999999999998E-3</v>
      </c>
      <c r="Y15" s="6">
        <v>1.5999999999999999E-5</v>
      </c>
      <c r="Z15" s="6">
        <v>18.131360000000001</v>
      </c>
      <c r="AA15" s="6">
        <v>5.7200000000000003E-3</v>
      </c>
      <c r="AB15" s="6">
        <v>4.0000000000000002E-4</v>
      </c>
      <c r="AC15" s="6">
        <v>4.4999999999999997E-3</v>
      </c>
      <c r="AD15" s="6">
        <v>1.4449999999999999E-2</v>
      </c>
      <c r="AE15" s="6">
        <v>0.110651</v>
      </c>
      <c r="AF15" s="6">
        <v>3.5000000000000001E-3</v>
      </c>
      <c r="AG15" s="6"/>
      <c r="AH15" s="6">
        <v>1.9000000000000001E-5</v>
      </c>
      <c r="AI15" s="6">
        <v>90.047319999999999</v>
      </c>
      <c r="AJ15" s="6">
        <v>9.1200000000000005E-4</v>
      </c>
      <c r="AK15" s="6">
        <v>4.0575299999999999</v>
      </c>
    </row>
    <row r="16" spans="1:37" x14ac:dyDescent="0.25">
      <c r="A16" s="8">
        <v>13</v>
      </c>
      <c r="B16" s="8" t="s">
        <v>176</v>
      </c>
      <c r="C16" s="8" t="s">
        <v>87</v>
      </c>
      <c r="D16" s="6">
        <v>48.608452</v>
      </c>
      <c r="E16" s="6"/>
      <c r="F16" s="6"/>
      <c r="G16" s="6">
        <v>2</v>
      </c>
      <c r="H16" s="6"/>
      <c r="I16" s="6"/>
      <c r="J16" s="6"/>
      <c r="K16" s="6"/>
      <c r="L16" s="6">
        <v>2.1000000000000001E-2</v>
      </c>
      <c r="M16" s="6"/>
      <c r="N16" s="6">
        <v>1.2E-2</v>
      </c>
      <c r="O16" s="6">
        <v>2.7650000000000001E-2</v>
      </c>
      <c r="P16" s="6">
        <v>3.7499999999999999E-2</v>
      </c>
      <c r="Q16" s="6">
        <v>5.2427109999999999</v>
      </c>
      <c r="R16" s="6">
        <v>1.236721</v>
      </c>
      <c r="S16" s="6">
        <v>1.4939199999999999</v>
      </c>
      <c r="T16" s="6">
        <v>50.906579999999998</v>
      </c>
      <c r="U16" s="6">
        <v>50.58287</v>
      </c>
      <c r="V16" s="6">
        <v>23.558425</v>
      </c>
      <c r="W16" s="6">
        <v>4.2486899999999999</v>
      </c>
      <c r="X16" s="6">
        <v>12.35</v>
      </c>
      <c r="Y16" s="6">
        <v>34.712274999999998</v>
      </c>
      <c r="Z16" s="6">
        <v>65.317008999999999</v>
      </c>
      <c r="AA16" s="6">
        <v>87.438959999999994</v>
      </c>
      <c r="AB16" s="6">
        <v>122.63334</v>
      </c>
      <c r="AC16" s="6">
        <v>126.153463</v>
      </c>
      <c r="AD16" s="6">
        <v>66.293532999999996</v>
      </c>
      <c r="AE16" s="6">
        <v>94.527529999999999</v>
      </c>
      <c r="AF16" s="6">
        <v>77.617249999999999</v>
      </c>
      <c r="AG16" s="6">
        <v>119.8828</v>
      </c>
      <c r="AH16" s="6">
        <v>5.1999999999999998E-2</v>
      </c>
      <c r="AI16" s="6">
        <v>153.17798400000001</v>
      </c>
      <c r="AJ16" s="6">
        <v>164.89062999999999</v>
      </c>
      <c r="AK16" s="6">
        <v>188.41115199999999</v>
      </c>
    </row>
    <row r="17" spans="1:37" x14ac:dyDescent="0.25">
      <c r="A17" s="8">
        <v>14</v>
      </c>
      <c r="B17" s="8" t="s">
        <v>177</v>
      </c>
      <c r="C17" s="8" t="s">
        <v>88</v>
      </c>
      <c r="D17" s="6"/>
      <c r="E17" s="6"/>
      <c r="F17" s="6">
        <v>3.384334</v>
      </c>
      <c r="G17" s="6"/>
      <c r="H17" s="6">
        <v>5.2603749999999998</v>
      </c>
      <c r="I17" s="6">
        <v>2.3311999999999999E-2</v>
      </c>
      <c r="J17" s="6">
        <v>0.71760000000000002</v>
      </c>
      <c r="K17" s="6"/>
      <c r="L17" s="6">
        <v>0.11121</v>
      </c>
      <c r="M17" s="6">
        <v>0.26179999999999998</v>
      </c>
      <c r="N17" s="6">
        <v>3.8197999999999999</v>
      </c>
      <c r="O17" s="6"/>
      <c r="P17" s="6"/>
      <c r="Q17" s="6">
        <v>1.9237</v>
      </c>
      <c r="R17" s="6">
        <v>0.58320000000000005</v>
      </c>
      <c r="S17" s="6">
        <v>9.0923999999999996</v>
      </c>
      <c r="T17" s="6">
        <v>65.4358</v>
      </c>
      <c r="U17" s="6">
        <v>40.099299999999999</v>
      </c>
      <c r="V17" s="6"/>
      <c r="W17" s="6">
        <v>117.23180000000001</v>
      </c>
      <c r="X17" s="6">
        <v>69.469200000000001</v>
      </c>
      <c r="Y17" s="6">
        <v>67.769599999999997</v>
      </c>
      <c r="Z17" s="6">
        <v>47.767271999999998</v>
      </c>
      <c r="AA17" s="6">
        <v>68.505928999999995</v>
      </c>
      <c r="AB17" s="6">
        <v>132.07931400000001</v>
      </c>
      <c r="AC17" s="6">
        <v>106.13809999999999</v>
      </c>
      <c r="AD17" s="6">
        <v>21.609580000000001</v>
      </c>
      <c r="AE17" s="6">
        <v>13.595459999999999</v>
      </c>
      <c r="AF17" s="6">
        <v>4.9615600000000004</v>
      </c>
      <c r="AG17" s="6">
        <v>10.32802</v>
      </c>
      <c r="AH17" s="6">
        <v>41.056693000000003</v>
      </c>
      <c r="AI17" s="6">
        <v>26.368283999999999</v>
      </c>
      <c r="AJ17" s="6">
        <v>30.724430000000002</v>
      </c>
      <c r="AK17" s="6"/>
    </row>
    <row r="18" spans="1:37" x14ac:dyDescent="0.25">
      <c r="A18" s="8">
        <v>15</v>
      </c>
      <c r="B18" s="8" t="s">
        <v>178</v>
      </c>
      <c r="C18" s="8" t="s">
        <v>90</v>
      </c>
      <c r="D18" s="6"/>
      <c r="E18" s="6"/>
      <c r="F18" s="6">
        <v>1.0820149999999999</v>
      </c>
      <c r="G18" s="6">
        <v>32.380684000000002</v>
      </c>
      <c r="H18" s="6">
        <v>32.732148000000002</v>
      </c>
      <c r="I18" s="6">
        <v>64.985332</v>
      </c>
      <c r="J18" s="6">
        <v>69.324376000000001</v>
      </c>
      <c r="K18" s="6">
        <v>32.486348</v>
      </c>
      <c r="L18" s="6">
        <v>160.103872</v>
      </c>
      <c r="M18" s="6">
        <v>199.09507199999999</v>
      </c>
      <c r="N18" s="6">
        <v>178.553573</v>
      </c>
      <c r="O18" s="6">
        <v>66.661067000000003</v>
      </c>
      <c r="P18" s="6">
        <v>79.475335000000001</v>
      </c>
      <c r="Q18" s="6">
        <v>95.890699999999995</v>
      </c>
      <c r="R18" s="6">
        <v>227.77395300000001</v>
      </c>
      <c r="S18" s="6">
        <v>242.29483500000001</v>
      </c>
      <c r="T18" s="6">
        <v>398.44554699999998</v>
      </c>
      <c r="U18" s="6">
        <v>330.94793199999998</v>
      </c>
      <c r="V18" s="6">
        <v>36.153163999999997</v>
      </c>
      <c r="W18" s="6">
        <v>31.983305000000001</v>
      </c>
      <c r="X18" s="6">
        <v>15.459379999999999</v>
      </c>
      <c r="Y18" s="6">
        <v>23.243849999999998</v>
      </c>
      <c r="Z18" s="6">
        <v>22.580863000000001</v>
      </c>
      <c r="AA18" s="6">
        <v>25.004069999999999</v>
      </c>
      <c r="AB18" s="6">
        <v>17.319174</v>
      </c>
      <c r="AC18" s="6">
        <v>86.686300000000003</v>
      </c>
      <c r="AD18" s="6">
        <v>86.924030000000002</v>
      </c>
      <c r="AE18" s="6">
        <v>119.653603</v>
      </c>
      <c r="AF18" s="6">
        <v>136.20375999999999</v>
      </c>
      <c r="AG18" s="6">
        <v>99.480682000000002</v>
      </c>
      <c r="AH18" s="6">
        <v>170.16898900000001</v>
      </c>
      <c r="AI18" s="6">
        <v>11.510876</v>
      </c>
      <c r="AJ18" s="6">
        <v>21.681602999999999</v>
      </c>
      <c r="AK18" s="6"/>
    </row>
    <row r="19" spans="1:37" x14ac:dyDescent="0.25">
      <c r="A19" s="8">
        <v>16</v>
      </c>
      <c r="B19" s="8" t="s">
        <v>179</v>
      </c>
      <c r="C19" s="8" t="s">
        <v>91</v>
      </c>
      <c r="D19" s="6"/>
      <c r="E19" s="6"/>
      <c r="F19" s="6"/>
      <c r="G19" s="6"/>
      <c r="H19" s="6">
        <v>28.640346000000001</v>
      </c>
      <c r="I19" s="6">
        <v>22.936682000000001</v>
      </c>
      <c r="J19" s="6">
        <v>27.020168000000002</v>
      </c>
      <c r="K19" s="6">
        <v>148.50510399999999</v>
      </c>
      <c r="L19" s="6">
        <v>101.414552</v>
      </c>
      <c r="M19" s="6">
        <v>219.674272</v>
      </c>
      <c r="N19" s="6">
        <v>546.74674300000004</v>
      </c>
      <c r="O19" s="6">
        <v>1018.4943019999999</v>
      </c>
      <c r="P19" s="6">
        <v>0</v>
      </c>
      <c r="Q19" s="6">
        <v>2325.8076000000001</v>
      </c>
      <c r="R19" s="6">
        <v>0</v>
      </c>
      <c r="S19" s="6">
        <v>2859.1810369999998</v>
      </c>
      <c r="T19" s="6">
        <v>2820.8871199999999</v>
      </c>
      <c r="U19" s="6">
        <v>2857.6554000000001</v>
      </c>
      <c r="V19" s="6">
        <v>2100.4892</v>
      </c>
      <c r="W19" s="6">
        <v>1495.587</v>
      </c>
      <c r="X19" s="6">
        <v>797.702538</v>
      </c>
      <c r="Y19" s="6">
        <v>844.10772999999995</v>
      </c>
      <c r="Z19" s="6">
        <v>729.06293800000003</v>
      </c>
      <c r="AA19" s="6">
        <v>457.31684300000001</v>
      </c>
      <c r="AB19" s="6">
        <v>436.54929800000002</v>
      </c>
      <c r="AC19" s="6">
        <v>455.95866000000001</v>
      </c>
      <c r="AD19" s="6">
        <v>299.16976399999999</v>
      </c>
      <c r="AE19" s="6">
        <v>391.24869000000001</v>
      </c>
      <c r="AF19" s="6">
        <v>483.74106999999998</v>
      </c>
      <c r="AG19" s="6"/>
      <c r="AH19" s="6"/>
      <c r="AI19" s="6"/>
      <c r="AJ19" s="6">
        <v>1129.7198450000001</v>
      </c>
      <c r="AK19" s="6"/>
    </row>
    <row r="20" spans="1:37" x14ac:dyDescent="0.25">
      <c r="A20" s="8">
        <v>17</v>
      </c>
      <c r="B20" s="8" t="s">
        <v>180</v>
      </c>
      <c r="C20" s="8" t="s">
        <v>223</v>
      </c>
      <c r="D20" s="6"/>
      <c r="E20" s="6"/>
      <c r="F20" s="6"/>
      <c r="G20" s="6"/>
      <c r="H20" s="6"/>
      <c r="I20" s="6"/>
      <c r="J20" s="6"/>
      <c r="K20" s="6"/>
      <c r="L20" s="6"/>
      <c r="M20" s="6">
        <v>17.937065</v>
      </c>
      <c r="N20" s="6">
        <v>26.445785000000001</v>
      </c>
      <c r="O20" s="6">
        <v>19.434944999999999</v>
      </c>
      <c r="P20" s="6">
        <v>15.379528000000001</v>
      </c>
      <c r="Q20" s="6">
        <v>18.889948</v>
      </c>
      <c r="R20" s="6">
        <v>61.663428000000003</v>
      </c>
      <c r="S20" s="6">
        <v>38.645445000000002</v>
      </c>
      <c r="T20" s="6">
        <v>28.581765999999998</v>
      </c>
      <c r="U20" s="6">
        <v>52.578668999999998</v>
      </c>
      <c r="V20" s="6">
        <v>41.910558999999999</v>
      </c>
      <c r="W20" s="6">
        <v>34.908588999999999</v>
      </c>
      <c r="X20" s="6">
        <v>27.278767999999999</v>
      </c>
      <c r="Y20" s="6">
        <v>34.232678</v>
      </c>
      <c r="Z20" s="6">
        <v>34.736407</v>
      </c>
      <c r="AA20" s="6">
        <v>8.8291839999999997</v>
      </c>
      <c r="AB20" s="6">
        <v>12.384452</v>
      </c>
      <c r="AC20" s="6">
        <v>3.4271069999999999</v>
      </c>
      <c r="AD20" s="6">
        <v>4.0093529999999999</v>
      </c>
      <c r="AE20" s="6">
        <v>4.940531</v>
      </c>
      <c r="AF20" s="6">
        <v>2.2499999999999999E-4</v>
      </c>
      <c r="AG20" s="6">
        <v>1.085E-3</v>
      </c>
      <c r="AH20" s="6">
        <v>4.2102000000000001E-2</v>
      </c>
      <c r="AI20" s="6">
        <v>0.48144199999999998</v>
      </c>
      <c r="AJ20" s="6">
        <v>8.7451000000000001E-2</v>
      </c>
      <c r="AK20" s="6"/>
    </row>
    <row r="21" spans="1:37" x14ac:dyDescent="0.25">
      <c r="A21" s="8">
        <v>18</v>
      </c>
      <c r="B21" s="8" t="s">
        <v>181</v>
      </c>
      <c r="C21" s="8" t="s">
        <v>93</v>
      </c>
      <c r="D21" s="6"/>
      <c r="E21" s="6"/>
      <c r="F21" s="6">
        <v>785.23155199999997</v>
      </c>
      <c r="G21" s="6">
        <v>444.21651200000002</v>
      </c>
      <c r="H21" s="6">
        <v>717.62879999999996</v>
      </c>
      <c r="I21" s="6">
        <v>616.20352000000003</v>
      </c>
      <c r="J21" s="6">
        <v>373.95286399999998</v>
      </c>
      <c r="K21" s="6">
        <v>194.22300799999999</v>
      </c>
      <c r="L21" s="6">
        <v>65.189964000000003</v>
      </c>
      <c r="M21" s="6">
        <v>27.030389</v>
      </c>
      <c r="N21" s="6">
        <v>147.30976999999999</v>
      </c>
      <c r="O21" s="6">
        <v>706.12367800000004</v>
      </c>
      <c r="P21" s="6">
        <v>652.23066300000005</v>
      </c>
      <c r="Q21" s="6">
        <v>679.32959400000004</v>
      </c>
      <c r="R21" s="6">
        <v>581.266569</v>
      </c>
      <c r="S21" s="6">
        <v>388.14644700000002</v>
      </c>
      <c r="T21" s="6">
        <v>494.94441399999999</v>
      </c>
      <c r="U21" s="6">
        <v>228.8169</v>
      </c>
      <c r="V21" s="6">
        <v>380.280756</v>
      </c>
      <c r="W21" s="6">
        <v>511.55999300000002</v>
      </c>
      <c r="X21" s="6">
        <v>636.69371999999998</v>
      </c>
      <c r="Y21" s="6">
        <v>424.27401400000002</v>
      </c>
      <c r="Z21" s="6">
        <v>562.38660900000002</v>
      </c>
      <c r="AA21" s="6">
        <v>635.622345</v>
      </c>
      <c r="AB21" s="6">
        <v>352.52091200000001</v>
      </c>
      <c r="AC21" s="6">
        <v>116.843726</v>
      </c>
      <c r="AD21" s="6">
        <v>125.668452</v>
      </c>
      <c r="AE21" s="6">
        <v>222.10776999999999</v>
      </c>
      <c r="AF21" s="6">
        <v>191.84321</v>
      </c>
      <c r="AG21" s="6"/>
      <c r="AH21" s="6">
        <v>306.42249500000003</v>
      </c>
      <c r="AI21" s="6">
        <v>0</v>
      </c>
      <c r="AJ21" s="6">
        <v>778.01418100000001</v>
      </c>
      <c r="AK21" s="6"/>
    </row>
    <row r="22" spans="1:37" x14ac:dyDescent="0.25">
      <c r="A22" s="8">
        <v>19</v>
      </c>
      <c r="B22" s="8" t="s">
        <v>182</v>
      </c>
      <c r="C22" s="8" t="s">
        <v>95</v>
      </c>
      <c r="D22" s="6"/>
      <c r="E22" s="6"/>
      <c r="F22" s="6"/>
      <c r="G22" s="6">
        <v>6.6082000000000002E-2</v>
      </c>
      <c r="H22" s="6">
        <v>2.3882E-2</v>
      </c>
      <c r="I22" s="6">
        <v>2.9078E-2</v>
      </c>
      <c r="J22" s="6">
        <v>6.2500000000000003E-3</v>
      </c>
      <c r="K22" s="6">
        <v>9.6412999999999999E-2</v>
      </c>
      <c r="L22" s="6">
        <v>1.1168419999999999</v>
      </c>
      <c r="M22" s="6">
        <v>2.6249999999999999E-2</v>
      </c>
      <c r="N22" s="6">
        <v>2.3824999999999999E-2</v>
      </c>
      <c r="O22" s="6">
        <v>0.100962</v>
      </c>
      <c r="P22" s="6">
        <v>6.7500000000000004E-4</v>
      </c>
      <c r="Q22" s="6">
        <v>3.508E-2</v>
      </c>
      <c r="R22" s="6">
        <v>0.37365999999999999</v>
      </c>
      <c r="S22" s="6">
        <v>4.32111</v>
      </c>
      <c r="T22" s="6">
        <v>8.7651559999999993</v>
      </c>
      <c r="U22" s="6">
        <v>5.9169700000000001</v>
      </c>
      <c r="V22" s="6">
        <v>7.733422</v>
      </c>
      <c r="W22" s="6">
        <v>6.9041370000000004</v>
      </c>
      <c r="X22" s="6">
        <v>7.0701080000000003</v>
      </c>
      <c r="Y22" s="6">
        <v>0.169903</v>
      </c>
      <c r="Z22" s="6">
        <v>5.1673999999999998E-2</v>
      </c>
      <c r="AA22" s="6">
        <v>0.37563299999999999</v>
      </c>
      <c r="AB22" s="6">
        <v>0.101101</v>
      </c>
      <c r="AC22" s="6">
        <v>0.10074</v>
      </c>
      <c r="AD22" s="6">
        <v>33.708589000000003</v>
      </c>
      <c r="AE22" s="6">
        <v>1.763E-3</v>
      </c>
      <c r="AF22" s="6">
        <v>5.2167999999999999E-2</v>
      </c>
      <c r="AG22" s="6">
        <v>1.6999999999999999E-3</v>
      </c>
      <c r="AH22" s="6">
        <v>1.7E-5</v>
      </c>
      <c r="AI22" s="6">
        <v>4.0000000000000001E-3</v>
      </c>
      <c r="AJ22" s="6">
        <v>2.5499999999999998E-2</v>
      </c>
      <c r="AK22" s="6">
        <v>1.4800000000000001E-2</v>
      </c>
    </row>
    <row r="23" spans="1:37" x14ac:dyDescent="0.25">
      <c r="A23" s="8">
        <v>20</v>
      </c>
      <c r="B23" s="8" t="s">
        <v>183</v>
      </c>
      <c r="C23" s="8" t="s">
        <v>96</v>
      </c>
      <c r="D23" s="6"/>
      <c r="E23" s="6"/>
      <c r="F23" s="6"/>
      <c r="G23" s="6"/>
      <c r="H23" s="6">
        <v>9.2200000000000006</v>
      </c>
      <c r="I23" s="6">
        <v>61.416927999999999</v>
      </c>
      <c r="J23" s="6">
        <v>45.558036000000001</v>
      </c>
      <c r="K23" s="6">
        <v>206.5</v>
      </c>
      <c r="L23" s="6">
        <v>465.39353599999998</v>
      </c>
      <c r="M23" s="6">
        <v>555.15127600000005</v>
      </c>
      <c r="N23" s="6">
        <v>605.774809</v>
      </c>
      <c r="O23" s="6">
        <v>251.45838599999999</v>
      </c>
      <c r="P23" s="6">
        <v>66.773199000000005</v>
      </c>
      <c r="Q23" s="6">
        <v>70.206580000000002</v>
      </c>
      <c r="R23" s="6">
        <v>13.746065</v>
      </c>
      <c r="S23" s="6">
        <v>33.864139999999999</v>
      </c>
      <c r="T23" s="6">
        <v>45.559899999999999</v>
      </c>
      <c r="U23" s="6">
        <v>69.029527000000002</v>
      </c>
      <c r="V23" s="6">
        <v>270.28184499999998</v>
      </c>
      <c r="W23" s="6">
        <v>38.953856999999999</v>
      </c>
      <c r="X23" s="6">
        <v>100.351905</v>
      </c>
      <c r="Y23" s="6">
        <v>19.900124999999999</v>
      </c>
      <c r="Z23" s="6">
        <v>7.8728249999999997</v>
      </c>
      <c r="AA23" s="6">
        <v>11.333507000000001</v>
      </c>
      <c r="AB23" s="6">
        <v>26.188925000000001</v>
      </c>
      <c r="AC23" s="6">
        <v>52.103524999999998</v>
      </c>
      <c r="AD23" s="6">
        <v>21.649281999999999</v>
      </c>
      <c r="AE23" s="6">
        <v>47.849437000000002</v>
      </c>
      <c r="AF23" s="6">
        <v>121.15320699999999</v>
      </c>
      <c r="AG23" s="6"/>
      <c r="AH23" s="6">
        <v>97.107290000000006</v>
      </c>
      <c r="AI23" s="6">
        <v>0</v>
      </c>
      <c r="AJ23" s="6">
        <v>206.33251300000001</v>
      </c>
      <c r="AK23" s="6">
        <v>1.753339</v>
      </c>
    </row>
    <row r="24" spans="1:37" x14ac:dyDescent="0.25">
      <c r="A24" s="8">
        <v>21</v>
      </c>
      <c r="B24" s="8" t="s">
        <v>184</v>
      </c>
      <c r="C24" s="8" t="s">
        <v>97</v>
      </c>
      <c r="D24" s="6">
        <v>2.8119999999999998E-3</v>
      </c>
      <c r="E24" s="6">
        <v>4.8000000000000001E-2</v>
      </c>
      <c r="F24" s="6">
        <v>8.0000000000000002E-3</v>
      </c>
      <c r="G24" s="6">
        <v>0.20924000000000001</v>
      </c>
      <c r="H24" s="6">
        <v>7.5259999999999997E-3</v>
      </c>
      <c r="I24" s="6">
        <v>8.7366030000000006</v>
      </c>
      <c r="J24" s="6">
        <v>42.453519999999997</v>
      </c>
      <c r="K24" s="6">
        <v>746.29702399999996</v>
      </c>
      <c r="L24" s="6">
        <v>1052.5360000000001</v>
      </c>
      <c r="M24" s="6">
        <v>1069.950327</v>
      </c>
      <c r="N24" s="6">
        <v>1307.806906</v>
      </c>
      <c r="O24" s="6">
        <v>917.32216500000004</v>
      </c>
      <c r="P24" s="6">
        <v>5.4213789999999999</v>
      </c>
      <c r="Q24" s="6">
        <v>9.3414619999999999</v>
      </c>
      <c r="R24" s="6">
        <v>17.333247</v>
      </c>
      <c r="S24" s="6">
        <v>20.354106000000002</v>
      </c>
      <c r="T24" s="6">
        <v>77.297644000000005</v>
      </c>
      <c r="U24" s="6">
        <v>331.99982899999998</v>
      </c>
      <c r="V24" s="6">
        <v>198.51531199999999</v>
      </c>
      <c r="W24" s="6">
        <v>32.173319999999997</v>
      </c>
      <c r="X24" s="6">
        <v>34.216403</v>
      </c>
      <c r="Y24" s="6">
        <v>5.0370520000000001</v>
      </c>
      <c r="Z24" s="6">
        <v>3.930488</v>
      </c>
      <c r="AA24" s="6">
        <v>1.04444</v>
      </c>
      <c r="AB24" s="6">
        <v>0.223636</v>
      </c>
      <c r="AC24" s="6">
        <v>8.2000000000000007E-3</v>
      </c>
      <c r="AD24" s="6">
        <v>1.1000000000000001</v>
      </c>
      <c r="AE24" s="6">
        <v>7.2000000000000005E-4</v>
      </c>
      <c r="AF24" s="6">
        <v>0.102202</v>
      </c>
      <c r="AG24" s="6">
        <v>0.75</v>
      </c>
      <c r="AH24" s="6">
        <v>0.40746300000000002</v>
      </c>
      <c r="AI24" s="6">
        <v>0.624</v>
      </c>
      <c r="AJ24" s="6">
        <v>6.0499999999999996E-4</v>
      </c>
      <c r="AK24" s="6">
        <v>3.1600000000000003E-2</v>
      </c>
    </row>
    <row r="25" spans="1:37" x14ac:dyDescent="0.25">
      <c r="A25" s="8">
        <v>22</v>
      </c>
      <c r="B25" s="8" t="s">
        <v>185</v>
      </c>
      <c r="C25" s="8" t="s">
        <v>98</v>
      </c>
      <c r="D25" s="6"/>
      <c r="E25" s="6"/>
      <c r="F25" s="6">
        <v>0.20300000000000001</v>
      </c>
      <c r="G25" s="6">
        <v>0.01</v>
      </c>
      <c r="H25" s="6">
        <v>0.52800000000000002</v>
      </c>
      <c r="I25" s="6">
        <v>7.4999999999999997E-2</v>
      </c>
      <c r="J25" s="6">
        <v>1.4670000000000001</v>
      </c>
      <c r="K25" s="6">
        <v>0.30499999999999999</v>
      </c>
      <c r="L25" s="6">
        <v>0.16900000000000001</v>
      </c>
      <c r="M25" s="6">
        <v>0.146285</v>
      </c>
      <c r="N25" s="6">
        <v>0.38488499999999998</v>
      </c>
      <c r="O25" s="6">
        <v>9.5159999999999995E-2</v>
      </c>
      <c r="P25" s="6">
        <v>0.14829899999999999</v>
      </c>
      <c r="Q25" s="6">
        <v>8.3800000000000003E-3</v>
      </c>
      <c r="R25" s="6">
        <v>2.8449999999999999E-3</v>
      </c>
      <c r="S25" s="6">
        <v>4.9792000000000003E-2</v>
      </c>
      <c r="T25" s="6">
        <v>0.28040900000000002</v>
      </c>
      <c r="U25" s="6">
        <v>0</v>
      </c>
      <c r="V25" s="6">
        <v>500.86046800000003</v>
      </c>
      <c r="W25" s="6">
        <v>23.613465999999999</v>
      </c>
      <c r="X25" s="6">
        <v>75.811785999999998</v>
      </c>
      <c r="Y25" s="6">
        <v>144.547336</v>
      </c>
      <c r="Z25" s="6">
        <v>144.11594299999999</v>
      </c>
      <c r="AA25" s="6">
        <v>216.32185799999999</v>
      </c>
      <c r="AB25" s="6">
        <v>207.69994500000001</v>
      </c>
      <c r="AC25" s="6">
        <v>132.48665399999999</v>
      </c>
      <c r="AD25" s="6">
        <v>119.981252</v>
      </c>
      <c r="AE25" s="6">
        <v>29.198253000000001</v>
      </c>
      <c r="AF25" s="6">
        <v>12.123701000000001</v>
      </c>
      <c r="AG25" s="6">
        <v>4.3942259999999997</v>
      </c>
      <c r="AH25" s="6">
        <v>0</v>
      </c>
      <c r="AI25" s="6">
        <v>418.62090000000001</v>
      </c>
      <c r="AJ25" s="6">
        <v>1.402269</v>
      </c>
      <c r="AK25" s="6">
        <v>0.37569999999999998</v>
      </c>
    </row>
    <row r="26" spans="1:37" x14ac:dyDescent="0.25">
      <c r="A26" s="8">
        <v>23</v>
      </c>
      <c r="B26" s="8" t="s">
        <v>186</v>
      </c>
      <c r="C26" s="8" t="s">
        <v>100</v>
      </c>
      <c r="D26" s="6"/>
      <c r="E26" s="6"/>
      <c r="F26" s="6"/>
      <c r="G26" s="6"/>
      <c r="H26" s="6">
        <v>6.9919359999999999</v>
      </c>
      <c r="I26" s="6">
        <v>1.375739</v>
      </c>
      <c r="J26" s="6">
        <v>1.605</v>
      </c>
      <c r="K26" s="6">
        <v>1.388002</v>
      </c>
      <c r="L26" s="6">
        <v>1.378001</v>
      </c>
      <c r="M26" s="6">
        <v>53.607640000000004</v>
      </c>
      <c r="N26" s="6">
        <v>0.82499999999999996</v>
      </c>
      <c r="O26" s="6">
        <v>9.9999999999999995E-7</v>
      </c>
      <c r="P26" s="6"/>
      <c r="Q26" s="6">
        <v>34.549720000000001</v>
      </c>
      <c r="R26" s="6">
        <v>32.469546000000001</v>
      </c>
      <c r="S26" s="6">
        <v>68.871909000000002</v>
      </c>
      <c r="T26" s="6">
        <v>57.446933000000001</v>
      </c>
      <c r="U26" s="6">
        <v>80.554749999999999</v>
      </c>
      <c r="V26" s="6">
        <v>135.374717</v>
      </c>
      <c r="W26" s="6">
        <v>54.743851999999997</v>
      </c>
      <c r="X26" s="6">
        <v>0.19278999999999999</v>
      </c>
      <c r="Y26" s="6">
        <v>0.164769</v>
      </c>
      <c r="Z26" s="6">
        <v>5.6319530000000002</v>
      </c>
      <c r="AA26" s="6">
        <v>0.16889199999999999</v>
      </c>
      <c r="AB26" s="6">
        <v>26.358160000000002</v>
      </c>
      <c r="AC26" s="6">
        <v>10.92544</v>
      </c>
      <c r="AD26" s="6">
        <v>0.71817200000000003</v>
      </c>
      <c r="AE26" s="6">
        <v>5.0754599999999996</v>
      </c>
      <c r="AF26" s="6">
        <v>3.9194300000000002</v>
      </c>
      <c r="AG26" s="6">
        <v>0.01</v>
      </c>
      <c r="AH26" s="6">
        <v>13.5</v>
      </c>
      <c r="AI26" s="6">
        <v>30.745857000000001</v>
      </c>
      <c r="AJ26" s="6">
        <v>3.88E-4</v>
      </c>
      <c r="AK26" s="6">
        <v>5</v>
      </c>
    </row>
    <row r="27" spans="1:37" x14ac:dyDescent="0.25">
      <c r="A27" s="8">
        <v>24</v>
      </c>
      <c r="B27" s="8" t="s">
        <v>187</v>
      </c>
      <c r="C27" s="8" t="s">
        <v>101</v>
      </c>
      <c r="D27" s="6"/>
      <c r="E27" s="6"/>
      <c r="F27" s="6"/>
      <c r="G27" s="6"/>
      <c r="H27" s="6">
        <v>2.5000000000000001E-2</v>
      </c>
      <c r="I27" s="6">
        <v>2.5000000000000001E-2</v>
      </c>
      <c r="J27" s="6">
        <v>0.24560100000000001</v>
      </c>
      <c r="K27" s="6">
        <v>2.4809999999999999E-2</v>
      </c>
      <c r="L27" s="6">
        <v>0.21834200000000001</v>
      </c>
      <c r="M27" s="6">
        <v>5.4048429999999996</v>
      </c>
      <c r="N27" s="6">
        <v>16.484956</v>
      </c>
      <c r="O27" s="6">
        <v>21.065756</v>
      </c>
      <c r="P27" s="6">
        <v>16.27938</v>
      </c>
      <c r="Q27" s="6">
        <v>95.002425000000002</v>
      </c>
      <c r="R27" s="6">
        <v>62.122605999999998</v>
      </c>
      <c r="S27" s="6">
        <v>8.5495000000000002E-2</v>
      </c>
      <c r="T27" s="6">
        <v>12.429933</v>
      </c>
      <c r="U27" s="6">
        <v>145.59027499999999</v>
      </c>
      <c r="V27" s="6">
        <v>5.782311</v>
      </c>
      <c r="W27" s="6">
        <v>6.0092E-2</v>
      </c>
      <c r="X27" s="6">
        <v>0.13280500000000001</v>
      </c>
      <c r="Y27" s="6">
        <v>98.370626000000001</v>
      </c>
      <c r="Z27" s="6">
        <v>173.106146</v>
      </c>
      <c r="AA27" s="6">
        <v>2.549245</v>
      </c>
      <c r="AB27" s="6">
        <v>4.1568000000000001E-2</v>
      </c>
      <c r="AC27" s="6">
        <v>0.117448</v>
      </c>
      <c r="AD27" s="6">
        <v>2E-3</v>
      </c>
      <c r="AE27" s="6">
        <v>3.4946999999999999E-2</v>
      </c>
      <c r="AF27" s="6">
        <v>3.3E-4</v>
      </c>
      <c r="AG27" s="6">
        <v>2.7244000000000001E-2</v>
      </c>
      <c r="AH27" s="6">
        <v>2.3939999999999999E-2</v>
      </c>
      <c r="AI27" s="6">
        <v>1E-4</v>
      </c>
      <c r="AJ27" s="6">
        <v>0</v>
      </c>
      <c r="AK27" s="6"/>
    </row>
    <row r="28" spans="1:37" x14ac:dyDescent="0.25">
      <c r="A28" s="8">
        <v>25</v>
      </c>
      <c r="B28" s="8" t="s">
        <v>188</v>
      </c>
      <c r="C28" s="8" t="s">
        <v>102</v>
      </c>
      <c r="D28" s="6">
        <v>102.53872</v>
      </c>
      <c r="E28" s="6">
        <v>127.95851999999999</v>
      </c>
      <c r="F28" s="6">
        <v>180.78230400000001</v>
      </c>
      <c r="G28" s="6">
        <v>9.9088999999999997E-2</v>
      </c>
      <c r="H28" s="6">
        <v>3.1300000000000001E-2</v>
      </c>
      <c r="I28" s="6">
        <v>234.11155199999999</v>
      </c>
      <c r="J28" s="6">
        <v>477.07654400000001</v>
      </c>
      <c r="K28" s="6">
        <v>485.24454400000002</v>
      </c>
      <c r="L28" s="6">
        <v>1218.993408</v>
      </c>
      <c r="M28" s="6">
        <v>2417.1126730000001</v>
      </c>
      <c r="N28" s="6">
        <v>21.31</v>
      </c>
      <c r="O28" s="6">
        <v>1104.3699999999999</v>
      </c>
      <c r="P28" s="6">
        <v>9.52149</v>
      </c>
      <c r="Q28" s="6"/>
      <c r="R28" s="6">
        <v>10.9887</v>
      </c>
      <c r="S28" s="6">
        <v>0</v>
      </c>
      <c r="T28" s="6">
        <v>450.536</v>
      </c>
      <c r="U28" s="6"/>
      <c r="V28" s="6">
        <v>6.6E-4</v>
      </c>
      <c r="W28" s="6">
        <v>91.892129999999995</v>
      </c>
      <c r="X28" s="6">
        <v>3.9999999999999998E-6</v>
      </c>
      <c r="Y28" s="6">
        <v>8.9499999999999996E-4</v>
      </c>
      <c r="Z28" s="6">
        <v>1.1180000000000001E-3</v>
      </c>
      <c r="AA28" s="6">
        <v>1.2999999999999999E-5</v>
      </c>
      <c r="AB28" s="6">
        <v>2.0699999999999999E-4</v>
      </c>
      <c r="AC28" s="6">
        <v>50.00291</v>
      </c>
      <c r="AD28" s="6">
        <v>5.8E-5</v>
      </c>
      <c r="AE28" s="6">
        <v>0.1739</v>
      </c>
      <c r="AF28" s="6">
        <v>0.69858699999999996</v>
      </c>
      <c r="AG28" s="6">
        <v>7.9999999999999996E-6</v>
      </c>
      <c r="AH28" s="6">
        <v>193.98101</v>
      </c>
      <c r="AI28" s="6">
        <v>4.8999999999999998E-5</v>
      </c>
      <c r="AJ28" s="6"/>
      <c r="AK28" s="6"/>
    </row>
    <row r="29" spans="1:37" x14ac:dyDescent="0.25">
      <c r="A29" s="8">
        <v>26</v>
      </c>
      <c r="B29" s="8" t="s">
        <v>189</v>
      </c>
      <c r="C29" s="8" t="s">
        <v>103</v>
      </c>
      <c r="D29" s="6"/>
      <c r="E29" s="6"/>
      <c r="F29" s="6">
        <v>0.378</v>
      </c>
      <c r="G29" s="6">
        <v>5.4249999999999998</v>
      </c>
      <c r="H29" s="6">
        <v>23.11</v>
      </c>
      <c r="I29" s="6">
        <v>2.9980000000000002</v>
      </c>
      <c r="J29" s="6">
        <v>8.5999999999999993E-2</v>
      </c>
      <c r="K29" s="6">
        <v>3.1E-2</v>
      </c>
      <c r="L29" s="6">
        <v>0.16300000000000001</v>
      </c>
      <c r="M29" s="6">
        <v>60.837000000000003</v>
      </c>
      <c r="N29" s="6">
        <v>0.66130500000000003</v>
      </c>
      <c r="O29" s="6">
        <v>0.441</v>
      </c>
      <c r="P29" s="6">
        <v>9.3523999999999996E-2</v>
      </c>
      <c r="Q29" s="6">
        <v>1.398541</v>
      </c>
      <c r="R29" s="6">
        <v>24.490845</v>
      </c>
      <c r="S29" s="6">
        <v>14.60139</v>
      </c>
      <c r="T29" s="6">
        <v>13.237619</v>
      </c>
      <c r="U29" s="6">
        <v>29.367569</v>
      </c>
      <c r="V29" s="6">
        <v>37.016319000000003</v>
      </c>
      <c r="W29" s="6">
        <v>10.443384999999999</v>
      </c>
      <c r="X29" s="6">
        <v>36.628999999999998</v>
      </c>
      <c r="Y29" s="6">
        <v>58.189818000000002</v>
      </c>
      <c r="Z29" s="6">
        <v>1.716</v>
      </c>
      <c r="AA29" s="6">
        <v>7.6929999999999996</v>
      </c>
      <c r="AB29" s="6">
        <v>71.763000000000005</v>
      </c>
      <c r="AC29" s="6">
        <v>0.28000000000000003</v>
      </c>
      <c r="AD29" s="6">
        <v>1.2E-4</v>
      </c>
      <c r="AE29" s="6">
        <v>0.13300000000000001</v>
      </c>
      <c r="AF29" s="6">
        <v>8.9999999999999993E-3</v>
      </c>
      <c r="AG29" s="6">
        <v>1.544E-3</v>
      </c>
      <c r="AH29" s="6">
        <v>0.375</v>
      </c>
      <c r="AI29" s="6">
        <v>0.18</v>
      </c>
      <c r="AJ29" s="6">
        <v>1.141</v>
      </c>
      <c r="AK29" s="6">
        <v>5.0220000000000004E-3</v>
      </c>
    </row>
    <row r="30" spans="1:37" x14ac:dyDescent="0.25">
      <c r="A30" s="8">
        <v>27</v>
      </c>
      <c r="B30" s="8" t="s">
        <v>190</v>
      </c>
      <c r="C30" s="8" t="s">
        <v>104</v>
      </c>
      <c r="D30" s="6">
        <v>134.06232800000001</v>
      </c>
      <c r="E30" s="6">
        <v>115.55708</v>
      </c>
      <c r="F30" s="6">
        <v>105.543496</v>
      </c>
      <c r="G30" s="6">
        <v>87.216111999999995</v>
      </c>
      <c r="H30" s="6">
        <v>79.773632000000006</v>
      </c>
      <c r="I30" s="6">
        <v>57.145516000000001</v>
      </c>
      <c r="J30" s="6">
        <v>51.634611999999997</v>
      </c>
      <c r="K30" s="6">
        <v>48.897627999999997</v>
      </c>
      <c r="L30" s="6">
        <v>53.601655999999998</v>
      </c>
      <c r="M30" s="6">
        <v>91.828608000000003</v>
      </c>
      <c r="N30" s="6">
        <v>132.45040299999999</v>
      </c>
      <c r="O30" s="6">
        <v>156.90952799999999</v>
      </c>
      <c r="P30" s="6">
        <v>146.387947</v>
      </c>
      <c r="Q30" s="6">
        <v>47.049796000000001</v>
      </c>
      <c r="R30" s="6">
        <v>64.882187000000002</v>
      </c>
      <c r="S30" s="6">
        <v>0</v>
      </c>
      <c r="T30" s="6">
        <v>115.00085</v>
      </c>
      <c r="U30" s="6">
        <v>15.291670999999999</v>
      </c>
      <c r="V30" s="6">
        <v>8.5959350000000008</v>
      </c>
      <c r="W30" s="6">
        <v>27.649010000000001</v>
      </c>
      <c r="X30" s="6">
        <v>74.945657999999995</v>
      </c>
      <c r="Y30" s="6">
        <v>46.116981000000003</v>
      </c>
      <c r="Z30" s="6">
        <v>7.7000000000000001E-5</v>
      </c>
      <c r="AA30" s="6">
        <v>3.101E-3</v>
      </c>
      <c r="AB30" s="6">
        <v>82.785672000000005</v>
      </c>
      <c r="AC30" s="6">
        <v>0</v>
      </c>
      <c r="AD30" s="6">
        <v>15.75656</v>
      </c>
      <c r="AE30" s="6">
        <v>14.8969</v>
      </c>
      <c r="AF30" s="6">
        <v>29.788021000000001</v>
      </c>
      <c r="AG30" s="6">
        <v>0</v>
      </c>
      <c r="AH30" s="6">
        <v>12.580669</v>
      </c>
      <c r="AI30" s="6">
        <v>14.332647</v>
      </c>
      <c r="AJ30" s="6">
        <v>13.961346000000001</v>
      </c>
      <c r="AK30" s="6">
        <v>5.5199999999999997E-4</v>
      </c>
    </row>
    <row r="31" spans="1:37" x14ac:dyDescent="0.25">
      <c r="A31" s="8">
        <v>28</v>
      </c>
      <c r="B31" s="8" t="s">
        <v>191</v>
      </c>
      <c r="C31" s="8" t="s">
        <v>220</v>
      </c>
      <c r="D31" s="6"/>
      <c r="E31" s="6"/>
      <c r="F31" s="6"/>
      <c r="G31" s="6">
        <v>158.120464</v>
      </c>
      <c r="H31" s="6">
        <v>244.10136</v>
      </c>
      <c r="I31" s="6">
        <v>140.88598400000001</v>
      </c>
      <c r="J31" s="6">
        <v>179.396784</v>
      </c>
      <c r="K31" s="6">
        <v>347.05814400000003</v>
      </c>
      <c r="L31" s="6">
        <v>303.14329600000002</v>
      </c>
      <c r="M31" s="6">
        <v>564.75913800000001</v>
      </c>
      <c r="N31" s="6">
        <v>342.42944399999999</v>
      </c>
      <c r="O31" s="6">
        <v>397.35891900000001</v>
      </c>
      <c r="P31" s="6">
        <v>295.13324299999999</v>
      </c>
      <c r="Q31" s="6">
        <v>579.26853000000006</v>
      </c>
      <c r="R31" s="6">
        <v>383.84998999999999</v>
      </c>
      <c r="S31" s="6">
        <v>519.56564300000002</v>
      </c>
      <c r="T31" s="6">
        <v>555.97625400000004</v>
      </c>
      <c r="U31" s="6">
        <v>852.23342700000001</v>
      </c>
      <c r="V31" s="6">
        <v>384.59868599999999</v>
      </c>
      <c r="W31" s="6">
        <v>196.59631099999999</v>
      </c>
      <c r="X31" s="6">
        <v>168.597725</v>
      </c>
      <c r="Y31" s="6">
        <v>208.59475800000001</v>
      </c>
      <c r="Z31" s="6">
        <v>192.261989</v>
      </c>
      <c r="AA31" s="6">
        <v>290.07076899999998</v>
      </c>
      <c r="AB31" s="6">
        <v>981.45695999999998</v>
      </c>
      <c r="AC31" s="6">
        <v>876.17843400000004</v>
      </c>
      <c r="AD31" s="6">
        <v>623.601719</v>
      </c>
      <c r="AE31" s="6">
        <v>6.4729999999999996E-3</v>
      </c>
      <c r="AF31" s="6">
        <v>913.48413300000004</v>
      </c>
      <c r="AG31" s="6">
        <v>0.6573</v>
      </c>
      <c r="AH31" s="6">
        <v>256.00083000000001</v>
      </c>
      <c r="AI31" s="6">
        <v>29.600957000000001</v>
      </c>
      <c r="AJ31" s="6">
        <v>6.9007800000000001</v>
      </c>
      <c r="AK31" s="6">
        <v>4.8665E-2</v>
      </c>
    </row>
    <row r="32" spans="1:37" x14ac:dyDescent="0.25">
      <c r="A32" s="8">
        <v>29</v>
      </c>
      <c r="B32" s="8" t="s">
        <v>192</v>
      </c>
      <c r="C32" s="8" t="s">
        <v>192</v>
      </c>
      <c r="D32" s="6"/>
      <c r="E32" s="6">
        <v>1326.403</v>
      </c>
      <c r="F32" s="6">
        <v>1565.566</v>
      </c>
      <c r="G32" s="6">
        <v>1507.34</v>
      </c>
      <c r="H32" s="6">
        <v>2207.9780000000001</v>
      </c>
      <c r="I32" s="6">
        <v>2857.6839679999998</v>
      </c>
      <c r="J32" s="6">
        <v>2547.6460000000002</v>
      </c>
      <c r="K32" s="6">
        <v>3027.1950000000002</v>
      </c>
      <c r="L32" s="6">
        <v>4133.8900000000003</v>
      </c>
      <c r="M32" s="6">
        <v>4570.2610000000004</v>
      </c>
      <c r="N32" s="6">
        <v>3.6968320000000001</v>
      </c>
      <c r="O32" s="6">
        <v>1.916091</v>
      </c>
      <c r="P32" s="6">
        <v>1.9197029999999999</v>
      </c>
      <c r="Q32" s="6">
        <v>2.0063550000000001</v>
      </c>
      <c r="R32" s="6">
        <v>1.6683600000000001</v>
      </c>
      <c r="S32" s="6">
        <v>2.940947</v>
      </c>
      <c r="T32" s="6">
        <v>3281.7759999999998</v>
      </c>
      <c r="U32" s="6">
        <v>990.26997600000004</v>
      </c>
      <c r="V32" s="6">
        <v>621.01600800000006</v>
      </c>
      <c r="W32" s="6">
        <v>556.36201600000004</v>
      </c>
      <c r="X32" s="6">
        <v>613.21100000000001</v>
      </c>
      <c r="Y32" s="6">
        <v>605.71799999999996</v>
      </c>
      <c r="Z32" s="6">
        <v>785.74902399999996</v>
      </c>
      <c r="AA32" s="6">
        <v>806.45699999999999</v>
      </c>
      <c r="AB32" s="6">
        <v>874.928495</v>
      </c>
      <c r="AC32" s="6">
        <v>942.36400800000001</v>
      </c>
      <c r="AD32" s="6">
        <v>1685.4870000000001</v>
      </c>
      <c r="AE32" s="6">
        <v>1216.6279999999999</v>
      </c>
      <c r="AF32" s="6">
        <v>1232.951</v>
      </c>
      <c r="AG32" s="6">
        <v>1381.2909999999999</v>
      </c>
      <c r="AH32" s="6">
        <v>1777.635</v>
      </c>
      <c r="AI32" s="6">
        <v>2396.3870000000002</v>
      </c>
      <c r="AJ32" s="6">
        <v>1242.4190000000001</v>
      </c>
      <c r="AK32" s="6">
        <v>1081.6990000000001</v>
      </c>
    </row>
    <row r="33" spans="1:37" x14ac:dyDescent="0.25">
      <c r="A33" s="8">
        <v>30</v>
      </c>
      <c r="B33" s="8" t="s">
        <v>193</v>
      </c>
      <c r="C33" s="8" t="s">
        <v>24</v>
      </c>
      <c r="D33" s="6">
        <v>1.0937000000000001E-2</v>
      </c>
      <c r="E33" s="6"/>
      <c r="F33" s="6"/>
      <c r="G33" s="6">
        <v>2.6914E-2</v>
      </c>
      <c r="H33" s="6">
        <v>3.6870000000000002E-3</v>
      </c>
      <c r="I33" s="6">
        <v>5.8200000000000005E-4</v>
      </c>
      <c r="J33" s="6">
        <v>8.9370000000000005E-3</v>
      </c>
      <c r="K33" s="6">
        <v>4.3119999999999999E-3</v>
      </c>
      <c r="L33" s="6">
        <v>0.40889300000000001</v>
      </c>
      <c r="M33" s="6"/>
      <c r="N33" s="6">
        <v>8.4864999999999996E-2</v>
      </c>
      <c r="O33" s="6">
        <v>0.222414</v>
      </c>
      <c r="P33" s="6">
        <v>1.4880850000000001</v>
      </c>
      <c r="Q33" s="6">
        <v>2.6772429999999998</v>
      </c>
      <c r="R33" s="6">
        <v>1.3451759999999999</v>
      </c>
      <c r="S33" s="6">
        <v>2.5327649999999999</v>
      </c>
      <c r="T33" s="6">
        <v>2.3402080000000001</v>
      </c>
      <c r="U33" s="6">
        <v>3.7245330000000001</v>
      </c>
      <c r="V33" s="6">
        <v>2.714375</v>
      </c>
      <c r="W33" s="6">
        <v>2.5922689999999999</v>
      </c>
      <c r="X33" s="6">
        <v>1.7417750000000001</v>
      </c>
      <c r="Y33" s="6">
        <v>5.359375</v>
      </c>
      <c r="Z33" s="6">
        <v>6.7551680000000003</v>
      </c>
      <c r="AA33" s="6">
        <v>7.8943680000000001</v>
      </c>
      <c r="AB33" s="6">
        <v>1.2E-4</v>
      </c>
      <c r="AC33" s="6">
        <v>0.33565699999999998</v>
      </c>
      <c r="AD33" s="6">
        <v>3.39E-4</v>
      </c>
      <c r="AE33" s="6"/>
      <c r="AF33" s="6">
        <v>1.841542</v>
      </c>
      <c r="AG33" s="6">
        <v>0.83690699999999996</v>
      </c>
      <c r="AH33" s="6">
        <v>16.336161000000001</v>
      </c>
      <c r="AI33" s="6"/>
      <c r="AJ33" s="6">
        <v>0.13638</v>
      </c>
      <c r="AK33" s="6"/>
    </row>
    <row r="34" spans="1:37" x14ac:dyDescent="0.25">
      <c r="A34" s="8">
        <v>31</v>
      </c>
      <c r="B34" s="8" t="s">
        <v>194</v>
      </c>
      <c r="C34" s="8" t="s">
        <v>8</v>
      </c>
      <c r="D34" s="6"/>
      <c r="E34" s="6">
        <v>4.096679</v>
      </c>
      <c r="F34" s="6">
        <v>3.0085000000000002</v>
      </c>
      <c r="G34" s="6">
        <v>0.34012500000000001</v>
      </c>
      <c r="H34" s="6">
        <v>4.1886359999999998</v>
      </c>
      <c r="I34" s="6">
        <v>44.244120000000002</v>
      </c>
      <c r="J34" s="6">
        <v>36.736015999999999</v>
      </c>
      <c r="K34" s="6">
        <v>53.873936</v>
      </c>
      <c r="L34" s="6">
        <v>204.56692799999999</v>
      </c>
      <c r="M34" s="6">
        <v>93.952279000000004</v>
      </c>
      <c r="N34" s="6">
        <v>5.5702100000000003</v>
      </c>
      <c r="O34" s="6">
        <v>122.23705099999999</v>
      </c>
      <c r="P34" s="6">
        <v>262.59203000000002</v>
      </c>
      <c r="Q34" s="6">
        <v>386.27119699999997</v>
      </c>
      <c r="R34" s="6">
        <v>2.5</v>
      </c>
      <c r="S34" s="6">
        <v>1.7991299999999999</v>
      </c>
      <c r="T34" s="6">
        <v>58.226996</v>
      </c>
      <c r="U34" s="6">
        <v>139.76064</v>
      </c>
      <c r="V34" s="6">
        <v>169.57</v>
      </c>
      <c r="W34" s="6">
        <v>349.54057</v>
      </c>
      <c r="X34" s="6">
        <v>1173.50503</v>
      </c>
      <c r="Y34" s="6">
        <v>1714.8186900000001</v>
      </c>
      <c r="Z34" s="6">
        <v>2030.3468800000001</v>
      </c>
      <c r="AA34" s="6">
        <v>1536.1075000000001</v>
      </c>
      <c r="AB34" s="6"/>
      <c r="AC34" s="6">
        <v>934.08861999999999</v>
      </c>
      <c r="AD34" s="6">
        <v>415.08179999999999</v>
      </c>
      <c r="AE34" s="6">
        <v>325.19569999999999</v>
      </c>
      <c r="AF34" s="6">
        <v>487.15039999999999</v>
      </c>
      <c r="AG34" s="6">
        <v>4.7199999999999998E-4</v>
      </c>
      <c r="AH34" s="6">
        <v>15</v>
      </c>
      <c r="AI34" s="6">
        <v>1</v>
      </c>
      <c r="AJ34" s="6">
        <v>379.08992999999998</v>
      </c>
      <c r="AK34" s="6">
        <v>820.40120000000002</v>
      </c>
    </row>
    <row r="35" spans="1:37" x14ac:dyDescent="0.25">
      <c r="A35" s="8">
        <v>32</v>
      </c>
      <c r="B35" s="8" t="s">
        <v>195</v>
      </c>
      <c r="C35" s="8" t="s">
        <v>45</v>
      </c>
      <c r="D35" s="6"/>
      <c r="E35" s="6"/>
      <c r="F35" s="6"/>
      <c r="G35" s="6"/>
      <c r="H35" s="6"/>
      <c r="I35" s="6">
        <v>170.945232</v>
      </c>
      <c r="J35" s="6">
        <v>30.94725</v>
      </c>
      <c r="K35" s="6"/>
      <c r="L35" s="6">
        <v>0.34293699999999999</v>
      </c>
      <c r="M35" s="6">
        <v>1194.007936</v>
      </c>
      <c r="N35" s="6">
        <v>5.955279</v>
      </c>
      <c r="O35" s="6">
        <v>17.625586999999999</v>
      </c>
      <c r="P35" s="6">
        <v>11.437989</v>
      </c>
      <c r="Q35" s="6">
        <v>6.1795479999999996</v>
      </c>
      <c r="R35" s="6">
        <v>1.465932</v>
      </c>
      <c r="S35" s="6">
        <v>1.727123</v>
      </c>
      <c r="T35" s="6">
        <v>6.9820000000000004E-3</v>
      </c>
      <c r="U35" s="6">
        <v>0.97911000000000004</v>
      </c>
      <c r="V35" s="6">
        <v>69.135946000000004</v>
      </c>
      <c r="W35" s="6">
        <v>487.82424500000002</v>
      </c>
      <c r="X35" s="6">
        <v>843.96088799999995</v>
      </c>
      <c r="Y35" s="6">
        <v>70.320662999999996</v>
      </c>
      <c r="Z35" s="6">
        <v>80.296666999999999</v>
      </c>
      <c r="AA35" s="6">
        <v>836.64189199999998</v>
      </c>
      <c r="AB35" s="6">
        <v>4.726299</v>
      </c>
      <c r="AC35" s="6">
        <v>1448.843093</v>
      </c>
      <c r="AD35" s="6">
        <v>29.685886</v>
      </c>
      <c r="AE35" s="6">
        <v>0</v>
      </c>
      <c r="AF35" s="6">
        <v>14.480019</v>
      </c>
      <c r="AG35" s="6">
        <v>19.557624000000001</v>
      </c>
      <c r="AH35" s="6">
        <v>23.074265</v>
      </c>
      <c r="AI35" s="6">
        <v>24.080770000000001</v>
      </c>
      <c r="AJ35" s="6">
        <v>25.339092000000001</v>
      </c>
      <c r="AK35" s="6">
        <v>31.565435000000001</v>
      </c>
    </row>
    <row r="36" spans="1:37" x14ac:dyDescent="0.25">
      <c r="A36" s="8">
        <v>33</v>
      </c>
      <c r="B36" s="8" t="s">
        <v>196</v>
      </c>
      <c r="C36" s="8" t="s">
        <v>400</v>
      </c>
      <c r="D36" s="6">
        <v>70.093216999999996</v>
      </c>
      <c r="E36" s="6">
        <v>109.823854</v>
      </c>
      <c r="F36" s="6">
        <v>130.244967</v>
      </c>
      <c r="G36" s="6">
        <v>64.955123999999998</v>
      </c>
      <c r="H36" s="6">
        <v>50.542749000000001</v>
      </c>
      <c r="I36" s="6">
        <v>289.765152</v>
      </c>
      <c r="J36" s="6">
        <v>21.914532000000001</v>
      </c>
      <c r="K36" s="6">
        <v>130.83416800000001</v>
      </c>
      <c r="L36" s="6">
        <v>285.90009600000002</v>
      </c>
      <c r="M36" s="6">
        <v>241.88652999999999</v>
      </c>
      <c r="N36" s="6">
        <v>110.35796999999999</v>
      </c>
      <c r="O36" s="6">
        <v>5.4870000000000001</v>
      </c>
      <c r="P36" s="6">
        <v>1.29E-2</v>
      </c>
      <c r="Q36" s="6">
        <v>24.289000000000001</v>
      </c>
      <c r="R36" s="6">
        <v>371.74905000000001</v>
      </c>
      <c r="S36" s="6">
        <v>168.899</v>
      </c>
      <c r="T36" s="6">
        <v>176.21979999999999</v>
      </c>
      <c r="U36" s="6">
        <v>28.417999999999999</v>
      </c>
      <c r="V36" s="6">
        <v>380.51490999999999</v>
      </c>
      <c r="W36" s="6">
        <v>1E-4</v>
      </c>
      <c r="X36" s="6">
        <v>58.175871000000001</v>
      </c>
      <c r="Y36" s="6">
        <v>10.510921</v>
      </c>
      <c r="Z36" s="6">
        <v>58.097149999999999</v>
      </c>
      <c r="AA36" s="6">
        <v>1.7850000000000001E-2</v>
      </c>
      <c r="AB36" s="6">
        <v>1.95E-4</v>
      </c>
      <c r="AC36" s="6">
        <v>5.0000000000000001E-4</v>
      </c>
      <c r="AD36" s="6">
        <v>21.400500000000001</v>
      </c>
      <c r="AE36" s="6">
        <v>2.1199999999999999E-3</v>
      </c>
      <c r="AF36" s="6">
        <v>0.30859999999999999</v>
      </c>
      <c r="AG36" s="6">
        <v>0.34188200000000002</v>
      </c>
      <c r="AH36" s="6">
        <v>0.1188</v>
      </c>
      <c r="AI36" s="6">
        <v>0.47214899999999999</v>
      </c>
      <c r="AJ36" s="6">
        <v>3.77E-4</v>
      </c>
      <c r="AK36" s="6">
        <v>5.0000000000000004E-6</v>
      </c>
    </row>
    <row r="37" spans="1:37" x14ac:dyDescent="0.25">
      <c r="A37" s="8">
        <v>34</v>
      </c>
      <c r="B37" s="8" t="s">
        <v>197</v>
      </c>
      <c r="C37" s="8" t="s">
        <v>123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>
        <v>42</v>
      </c>
      <c r="R37" s="6">
        <v>50.419750000000001</v>
      </c>
      <c r="S37" s="6">
        <v>247.92</v>
      </c>
      <c r="T37" s="6">
        <v>431.82260000000002</v>
      </c>
      <c r="U37" s="6"/>
      <c r="V37" s="6"/>
      <c r="W37" s="6"/>
      <c r="X37" s="6">
        <v>0.1593</v>
      </c>
      <c r="Y37" s="6">
        <v>0.1507</v>
      </c>
      <c r="Z37" s="6"/>
      <c r="AA37" s="6"/>
      <c r="AB37" s="6">
        <v>1.3200000000000001E-4</v>
      </c>
      <c r="AC37" s="6">
        <v>0.129</v>
      </c>
      <c r="AD37" s="6"/>
      <c r="AE37" s="6"/>
      <c r="AF37" s="6"/>
      <c r="AG37" s="6"/>
      <c r="AH37" s="6"/>
      <c r="AI37" s="6"/>
      <c r="AJ37" s="6"/>
      <c r="AK37" s="6"/>
    </row>
    <row r="38" spans="1:37" x14ac:dyDescent="0.25">
      <c r="A38" s="8">
        <v>35</v>
      </c>
      <c r="B38" s="8" t="s">
        <v>198</v>
      </c>
      <c r="C38" s="8" t="s">
        <v>221</v>
      </c>
      <c r="D38" s="6"/>
      <c r="E38" s="6"/>
      <c r="F38" s="6">
        <v>0.149534</v>
      </c>
      <c r="G38" s="6">
        <v>1523.858688</v>
      </c>
      <c r="H38" s="6">
        <v>1382.170496</v>
      </c>
      <c r="I38" s="6">
        <v>166.29305600000001</v>
      </c>
      <c r="J38" s="6">
        <v>0.12379999999999999</v>
      </c>
      <c r="K38" s="6"/>
      <c r="L38" s="6">
        <v>19.930720000000001</v>
      </c>
      <c r="M38" s="6">
        <v>40.299714000000002</v>
      </c>
      <c r="N38" s="6">
        <v>0.36299999999999999</v>
      </c>
      <c r="O38" s="6">
        <v>36.279000000000003</v>
      </c>
      <c r="P38" s="6">
        <v>40.927</v>
      </c>
      <c r="Q38" s="6">
        <v>52.405000000000001</v>
      </c>
      <c r="R38" s="6">
        <v>125.426</v>
      </c>
      <c r="S38" s="6">
        <v>794.17399999999998</v>
      </c>
      <c r="T38" s="6">
        <v>328.95800000000003</v>
      </c>
      <c r="U38" s="6">
        <v>27.294</v>
      </c>
      <c r="V38" s="6">
        <v>30.651</v>
      </c>
      <c r="W38" s="6">
        <v>59.679000000000002</v>
      </c>
      <c r="X38" s="6">
        <v>74.099999999999994</v>
      </c>
      <c r="Y38" s="6">
        <v>61.506</v>
      </c>
      <c r="Z38" s="6">
        <v>342.29300000000001</v>
      </c>
      <c r="AA38" s="6">
        <v>4560.1319999999996</v>
      </c>
      <c r="AB38" s="6">
        <v>1280.385</v>
      </c>
      <c r="AC38" s="6">
        <v>54.824173999999999</v>
      </c>
      <c r="AD38" s="6">
        <v>130.535</v>
      </c>
      <c r="AE38" s="6">
        <v>11.364800000000001</v>
      </c>
      <c r="AF38" s="6">
        <v>25.100300000000001</v>
      </c>
      <c r="AG38" s="6">
        <v>35.975821000000003</v>
      </c>
      <c r="AH38" s="6">
        <v>4.2636399999999997</v>
      </c>
      <c r="AI38" s="6">
        <v>2.4851999999999999E-2</v>
      </c>
      <c r="AJ38" s="6"/>
      <c r="AK38" s="6"/>
    </row>
    <row r="39" spans="1:37" x14ac:dyDescent="0.25">
      <c r="A39" s="8">
        <v>36</v>
      </c>
      <c r="B39" s="8" t="s">
        <v>199</v>
      </c>
      <c r="C39" s="8" t="s">
        <v>140</v>
      </c>
      <c r="D39" s="6"/>
      <c r="E39" s="6">
        <v>0.1</v>
      </c>
      <c r="F39" s="6"/>
      <c r="G39" s="6"/>
      <c r="H39" s="6">
        <v>0.23549999999999999</v>
      </c>
      <c r="I39" s="6">
        <v>0.39600000000000002</v>
      </c>
      <c r="J39" s="6">
        <v>4.8000000000000001E-2</v>
      </c>
      <c r="K39" s="6">
        <v>0.154</v>
      </c>
      <c r="L39" s="6">
        <v>0.13700000000000001</v>
      </c>
      <c r="M39" s="6">
        <v>2.5000000000000001E-2</v>
      </c>
      <c r="N39" s="6">
        <v>0.58199999999999996</v>
      </c>
      <c r="O39" s="6">
        <v>59.085999999999999</v>
      </c>
      <c r="P39" s="6">
        <v>1.6496</v>
      </c>
      <c r="Q39" s="6">
        <v>2.774</v>
      </c>
      <c r="R39" s="6">
        <v>2.3980000000000001</v>
      </c>
      <c r="S39" s="6">
        <v>3.6960000000000002</v>
      </c>
      <c r="T39" s="6">
        <v>79.201999999999998</v>
      </c>
      <c r="U39" s="6">
        <v>232.42737700000001</v>
      </c>
      <c r="V39" s="6">
        <v>42.079000000000001</v>
      </c>
      <c r="W39" s="6">
        <v>1313.2735740000001</v>
      </c>
      <c r="X39" s="6">
        <v>269.74022000000002</v>
      </c>
      <c r="Y39" s="6">
        <v>11.71069</v>
      </c>
      <c r="Z39" s="6">
        <v>644.40846199999999</v>
      </c>
      <c r="AA39" s="6">
        <v>119.49162800000001</v>
      </c>
      <c r="AB39" s="6">
        <v>35.147759999999998</v>
      </c>
      <c r="AC39" s="6">
        <v>224.64</v>
      </c>
      <c r="AD39" s="6">
        <v>250.21326199999999</v>
      </c>
      <c r="AE39" s="6">
        <v>566.31733199999996</v>
      </c>
      <c r="AF39" s="6">
        <v>920.77560000000005</v>
      </c>
      <c r="AG39" s="6">
        <v>1228.1686099999999</v>
      </c>
      <c r="AH39" s="6">
        <v>1226.4351469999999</v>
      </c>
      <c r="AI39" s="6">
        <v>1568.5006100000001</v>
      </c>
      <c r="AJ39" s="6">
        <v>1217.0373239999999</v>
      </c>
      <c r="AK39" s="6"/>
    </row>
    <row r="40" spans="1:37" x14ac:dyDescent="0.25">
      <c r="A40" s="8">
        <v>37</v>
      </c>
      <c r="B40" s="8" t="s">
        <v>200</v>
      </c>
      <c r="C40" s="8" t="s">
        <v>207</v>
      </c>
      <c r="D40" s="6"/>
      <c r="E40" s="6"/>
      <c r="F40" s="6">
        <v>16.967271</v>
      </c>
      <c r="G40" s="6">
        <v>47.594999999999999</v>
      </c>
      <c r="H40" s="6">
        <v>24.771850000000001</v>
      </c>
      <c r="I40" s="6">
        <v>26.28004</v>
      </c>
      <c r="J40" s="6">
        <v>9.0384000000000006E-2</v>
      </c>
      <c r="K40" s="6">
        <v>9.3445289999999996</v>
      </c>
      <c r="L40" s="6">
        <v>123.124184</v>
      </c>
      <c r="M40" s="6">
        <v>442.07639699999999</v>
      </c>
      <c r="N40" s="6">
        <v>1389.5537959999999</v>
      </c>
      <c r="O40" s="6">
        <v>2700.290767</v>
      </c>
      <c r="P40" s="6">
        <v>1794.5740129999999</v>
      </c>
      <c r="Q40" s="6">
        <v>1883.5795109999999</v>
      </c>
      <c r="R40" s="6">
        <v>1565.760923</v>
      </c>
      <c r="S40" s="6">
        <v>342.67840000000001</v>
      </c>
      <c r="T40" s="6">
        <v>345.861514</v>
      </c>
      <c r="U40" s="6">
        <v>112.54394600000001</v>
      </c>
      <c r="V40" s="6">
        <v>51.049213000000002</v>
      </c>
      <c r="W40" s="6">
        <v>117.00611000000001</v>
      </c>
      <c r="X40" s="6">
        <v>961.98169199999995</v>
      </c>
      <c r="Y40" s="6">
        <v>1549.842598</v>
      </c>
      <c r="Z40" s="6">
        <v>144.628017</v>
      </c>
      <c r="AA40" s="6">
        <v>247.91907699999999</v>
      </c>
      <c r="AB40" s="6">
        <v>108.561565</v>
      </c>
      <c r="AC40" s="6">
        <v>2.2499999999999999E-4</v>
      </c>
      <c r="AD40" s="6">
        <v>2.4589999999999998E-3</v>
      </c>
      <c r="AE40" s="6">
        <v>7.0400000000000004E-2</v>
      </c>
      <c r="AF40" s="6">
        <v>0</v>
      </c>
      <c r="AG40" s="6">
        <v>0</v>
      </c>
      <c r="AH40" s="6">
        <v>0</v>
      </c>
      <c r="AI40" s="6"/>
      <c r="AJ40" s="6"/>
      <c r="AK40" s="6"/>
    </row>
    <row r="41" spans="1:37" x14ac:dyDescent="0.25">
      <c r="A41" s="8">
        <v>38</v>
      </c>
      <c r="B41" s="8" t="s">
        <v>201</v>
      </c>
      <c r="C41" s="8" t="s">
        <v>359</v>
      </c>
      <c r="D41" s="6">
        <v>1568.182016</v>
      </c>
      <c r="E41" s="6">
        <v>102.92700000000001</v>
      </c>
      <c r="F41" s="6">
        <v>555.55200000000002</v>
      </c>
      <c r="G41" s="6">
        <v>84.225999999999999</v>
      </c>
      <c r="H41" s="6">
        <v>32.585999999999999</v>
      </c>
      <c r="I41" s="6">
        <v>0.320687</v>
      </c>
      <c r="J41" s="6">
        <v>92.628687999999997</v>
      </c>
      <c r="K41" s="6">
        <v>1.1240000000000001</v>
      </c>
      <c r="L41" s="6">
        <v>4.6117900000000001</v>
      </c>
      <c r="M41" s="6">
        <v>483.211882</v>
      </c>
      <c r="N41" s="6">
        <v>137.66630000000001</v>
      </c>
      <c r="O41" s="6">
        <v>90.692999999999998</v>
      </c>
      <c r="P41" s="6">
        <v>3.4920949999999999</v>
      </c>
      <c r="Q41" s="6">
        <v>71.396548999999993</v>
      </c>
      <c r="R41" s="6">
        <v>23.491299999999999</v>
      </c>
      <c r="S41" s="6">
        <v>1.5067999999999999</v>
      </c>
      <c r="T41" s="6">
        <v>1.6884950000000001</v>
      </c>
      <c r="U41" s="6">
        <v>2.687011</v>
      </c>
      <c r="V41" s="6">
        <v>4.4969999999999999</v>
      </c>
      <c r="W41" s="6">
        <v>7.2016299999999998</v>
      </c>
      <c r="X41" s="6">
        <v>5.5997729999999999</v>
      </c>
      <c r="Y41" s="6">
        <v>5.3790300000000002</v>
      </c>
      <c r="Z41" s="6">
        <v>5.34</v>
      </c>
      <c r="AA41" s="6">
        <v>38.148902</v>
      </c>
      <c r="AB41" s="6">
        <v>19.195160000000001</v>
      </c>
      <c r="AC41" s="6">
        <v>3.596762</v>
      </c>
      <c r="AD41" s="6">
        <v>79.118502000000007</v>
      </c>
      <c r="AE41" s="6">
        <v>38.968561000000001</v>
      </c>
      <c r="AF41" s="6">
        <v>2.0767180000000001</v>
      </c>
      <c r="AG41" s="6">
        <v>5.0511809999999997</v>
      </c>
      <c r="AH41" s="6">
        <v>1.477163</v>
      </c>
      <c r="AI41" s="6">
        <v>0.46929799999999999</v>
      </c>
      <c r="AJ41" s="6">
        <v>0.97165900000000005</v>
      </c>
      <c r="AK41" s="6"/>
    </row>
    <row r="42" spans="1:37" x14ac:dyDescent="0.25">
      <c r="A42" s="8">
        <v>39</v>
      </c>
      <c r="B42" s="8" t="s">
        <v>202</v>
      </c>
      <c r="C42" s="8" t="s">
        <v>210</v>
      </c>
      <c r="D42" s="6">
        <v>1.68</v>
      </c>
      <c r="E42" s="6">
        <v>0.85499999999999998</v>
      </c>
      <c r="F42" s="6">
        <v>1.282</v>
      </c>
      <c r="G42" s="6">
        <v>1.859</v>
      </c>
      <c r="H42" s="6">
        <v>0.442</v>
      </c>
      <c r="I42" s="6">
        <v>0.62</v>
      </c>
      <c r="J42" s="6">
        <v>0.502</v>
      </c>
      <c r="K42" s="6">
        <v>0.70099999999999996</v>
      </c>
      <c r="L42" s="6">
        <v>0.98</v>
      </c>
      <c r="M42" s="6">
        <v>0.68700000000000006</v>
      </c>
      <c r="N42" s="6">
        <v>0.65500000000000003</v>
      </c>
      <c r="O42" s="6">
        <v>0.7</v>
      </c>
      <c r="P42" s="6">
        <v>0.56000000000000005</v>
      </c>
      <c r="Q42" s="6">
        <v>1.5</v>
      </c>
      <c r="R42" s="6">
        <v>3.653</v>
      </c>
      <c r="S42" s="6">
        <v>1.3620000000000001</v>
      </c>
      <c r="T42" s="6">
        <v>1.56</v>
      </c>
      <c r="U42" s="6">
        <v>1.762</v>
      </c>
      <c r="V42" s="6">
        <v>1.4610000000000001</v>
      </c>
      <c r="W42" s="6">
        <v>1.5940000000000001</v>
      </c>
      <c r="X42" s="6">
        <v>1.5629999999999999</v>
      </c>
      <c r="Y42" s="6">
        <v>0.69</v>
      </c>
      <c r="Z42" s="6">
        <v>0.85969499999999999</v>
      </c>
      <c r="AA42" s="6">
        <v>1.5149999999999999</v>
      </c>
      <c r="AB42" s="6">
        <v>1.008</v>
      </c>
      <c r="AC42" s="6">
        <v>1.04</v>
      </c>
      <c r="AD42" s="6">
        <v>1.4371940000000001</v>
      </c>
      <c r="AE42" s="6">
        <v>2.444</v>
      </c>
      <c r="AF42" s="6">
        <v>4.2539999999999996</v>
      </c>
      <c r="AG42" s="6">
        <v>3.052</v>
      </c>
      <c r="AH42" s="6">
        <v>1.21</v>
      </c>
      <c r="AI42" s="6">
        <v>2.9209999999999998</v>
      </c>
      <c r="AJ42" s="6">
        <v>1.426571</v>
      </c>
      <c r="AK42" s="6"/>
    </row>
    <row r="43" spans="1:37" x14ac:dyDescent="0.25">
      <c r="A43" s="8">
        <v>40</v>
      </c>
      <c r="B43" s="8" t="s">
        <v>203</v>
      </c>
      <c r="C43" s="8" t="s">
        <v>158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>
        <v>214.54099199999999</v>
      </c>
      <c r="O43" s="6">
        <v>698.90406099999996</v>
      </c>
      <c r="P43" s="6">
        <v>1619.4886389999999</v>
      </c>
      <c r="Q43" s="6">
        <v>2013.771299</v>
      </c>
      <c r="R43" s="6">
        <v>1898.0252250000001</v>
      </c>
      <c r="S43" s="6">
        <v>2526.8962310000002</v>
      </c>
      <c r="T43" s="6">
        <v>3615.4579610000001</v>
      </c>
      <c r="U43" s="6">
        <v>3812.3597730000001</v>
      </c>
      <c r="V43" s="6">
        <v>3694.5398620000001</v>
      </c>
      <c r="W43" s="6">
        <v>3539.555378</v>
      </c>
      <c r="X43" s="6">
        <v>2258.657976</v>
      </c>
      <c r="Y43" s="6">
        <v>656.13533600000005</v>
      </c>
      <c r="Z43" s="6"/>
      <c r="AA43" s="6">
        <v>100.750134</v>
      </c>
      <c r="AB43" s="6">
        <v>122.17835700000001</v>
      </c>
      <c r="AC43" s="6">
        <v>116.000204</v>
      </c>
      <c r="AD43" s="6">
        <v>454.936014</v>
      </c>
      <c r="AE43" s="6"/>
      <c r="AF43" s="6">
        <v>286.64398599999998</v>
      </c>
      <c r="AG43" s="6">
        <v>311.95287500000001</v>
      </c>
      <c r="AH43" s="6">
        <v>311.50145400000002</v>
      </c>
      <c r="AI43" s="6">
        <v>121.770646</v>
      </c>
      <c r="AJ43" s="6">
        <v>252.822169</v>
      </c>
      <c r="AK43" s="6"/>
    </row>
    <row r="44" spans="1:37" x14ac:dyDescent="0.25">
      <c r="A44" s="8">
        <v>41</v>
      </c>
      <c r="B44" s="8" t="s">
        <v>204</v>
      </c>
      <c r="C44" s="8" t="s">
        <v>152</v>
      </c>
      <c r="D44" s="6">
        <v>33</v>
      </c>
      <c r="E44" s="6">
        <v>15</v>
      </c>
      <c r="F44" s="6">
        <v>3.999E-3</v>
      </c>
      <c r="G44" s="6">
        <v>11.646428999999999</v>
      </c>
      <c r="H44" s="6">
        <v>698.85382400000003</v>
      </c>
      <c r="I44" s="6">
        <v>824.21075199999996</v>
      </c>
      <c r="J44" s="6">
        <v>950.77587200000005</v>
      </c>
      <c r="K44" s="6">
        <v>836.89075200000002</v>
      </c>
      <c r="L44" s="6">
        <v>248.94798399999999</v>
      </c>
      <c r="M44" s="6">
        <v>5.0299999999999997E-4</v>
      </c>
      <c r="N44" s="6">
        <v>3.3452000000000003E-2</v>
      </c>
      <c r="O44" s="6">
        <v>9.9999999999999995E-7</v>
      </c>
      <c r="P44" s="6">
        <v>0.147119</v>
      </c>
      <c r="Q44" s="6">
        <v>0.78048300000000004</v>
      </c>
      <c r="R44" s="6">
        <v>0.94735800000000003</v>
      </c>
      <c r="S44" s="6">
        <v>2.7974990000000002</v>
      </c>
      <c r="T44" s="6">
        <v>3.4950600000000001</v>
      </c>
      <c r="U44" s="6">
        <v>2.8523290000000001</v>
      </c>
      <c r="V44" s="6">
        <v>36.733296000000003</v>
      </c>
      <c r="W44" s="6">
        <v>119.16707100000001</v>
      </c>
      <c r="X44" s="6">
        <v>699.01178600000003</v>
      </c>
      <c r="Y44" s="6">
        <v>1204.3344770000001</v>
      </c>
      <c r="Z44" s="6">
        <v>1760.9234019999999</v>
      </c>
      <c r="AA44" s="6">
        <v>880.05428600000005</v>
      </c>
      <c r="AB44" s="6">
        <v>2186.8084039999999</v>
      </c>
      <c r="AC44" s="6">
        <v>2178.8034680000001</v>
      </c>
      <c r="AD44" s="6">
        <v>739.35633700000005</v>
      </c>
      <c r="AE44" s="6">
        <v>47.568325000000002</v>
      </c>
      <c r="AF44" s="6">
        <v>31.251684000000001</v>
      </c>
      <c r="AG44" s="6">
        <v>0</v>
      </c>
      <c r="AH44" s="6">
        <v>0</v>
      </c>
      <c r="AI44" s="6">
        <v>0.19025700000000001</v>
      </c>
      <c r="AJ44" s="6">
        <v>4.2499999999999998E-4</v>
      </c>
      <c r="AK44" s="6"/>
    </row>
    <row r="45" spans="1:37" x14ac:dyDescent="0.25">
      <c r="A45" s="8">
        <v>42</v>
      </c>
      <c r="B45" s="8" t="s">
        <v>211</v>
      </c>
      <c r="C45" s="8" t="s">
        <v>67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>
        <v>17.006181000000002</v>
      </c>
      <c r="O45" s="6">
        <v>10.00554</v>
      </c>
      <c r="P45" s="6">
        <v>17.753360000000001</v>
      </c>
      <c r="Q45" s="6">
        <v>42.446289999999998</v>
      </c>
      <c r="R45" s="6">
        <v>12.291188</v>
      </c>
      <c r="S45" s="6">
        <v>336.18239699999998</v>
      </c>
      <c r="T45" s="6">
        <v>445.02243299999998</v>
      </c>
      <c r="U45" s="6">
        <v>619.99060299999996</v>
      </c>
      <c r="V45" s="6">
        <v>383.80456900000001</v>
      </c>
      <c r="W45" s="6">
        <v>104.22774099999999</v>
      </c>
      <c r="X45" s="6">
        <v>18.752326</v>
      </c>
      <c r="Y45" s="6">
        <v>7.6000000000000004E-5</v>
      </c>
      <c r="Z45" s="6">
        <v>1.4970000000000001E-3</v>
      </c>
      <c r="AA45" s="6">
        <v>7.9970650000000001</v>
      </c>
      <c r="AB45" s="6">
        <v>1.2960000000000001E-3</v>
      </c>
      <c r="AC45" s="6">
        <v>10.859292</v>
      </c>
      <c r="AD45" s="6">
        <v>4.5000000000000003E-5</v>
      </c>
      <c r="AE45" s="6">
        <v>1.4799999999999999E-4</v>
      </c>
      <c r="AF45" s="6">
        <v>89.53389</v>
      </c>
      <c r="AG45" s="6">
        <v>211.986581</v>
      </c>
      <c r="AH45" s="6">
        <v>224.90978200000001</v>
      </c>
      <c r="AI45" s="6">
        <v>302.36801400000002</v>
      </c>
      <c r="AJ45" s="6">
        <v>5.1400000000000003E-4</v>
      </c>
      <c r="AK45" s="6">
        <v>321.75243999999998</v>
      </c>
    </row>
    <row r="46" spans="1:37" x14ac:dyDescent="0.25">
      <c r="A46" s="8">
        <v>43</v>
      </c>
      <c r="B46" s="27" t="s">
        <v>235</v>
      </c>
      <c r="C46" s="8" t="s">
        <v>5</v>
      </c>
      <c r="D46" s="6"/>
      <c r="E46" s="6"/>
      <c r="F46" s="6"/>
      <c r="G46" s="6"/>
      <c r="H46" s="6"/>
      <c r="I46" s="6">
        <v>2.1000000000000001E-2</v>
      </c>
      <c r="J46" s="6"/>
      <c r="K46" s="6">
        <v>25.976911999999999</v>
      </c>
      <c r="L46" s="6">
        <v>44.454984000000003</v>
      </c>
      <c r="M46" s="6">
        <v>46.500022000000001</v>
      </c>
      <c r="N46" s="6">
        <v>42.000087999999998</v>
      </c>
      <c r="O46" s="6">
        <v>2.25</v>
      </c>
      <c r="P46" s="6">
        <v>1.0628E-2</v>
      </c>
      <c r="Q46" s="6"/>
      <c r="R46" s="6"/>
      <c r="S46" s="6"/>
      <c r="T46" s="6"/>
      <c r="U46" s="6">
        <v>30.347442999999998</v>
      </c>
      <c r="V46" s="6">
        <v>1.155E-2</v>
      </c>
      <c r="W46" s="6">
        <v>1.155E-2</v>
      </c>
      <c r="X46" s="6">
        <v>1.0500000000000001E-2</v>
      </c>
      <c r="Y46" s="6">
        <v>436.81295999999998</v>
      </c>
      <c r="Z46" s="6">
        <v>37.148679999999999</v>
      </c>
      <c r="AA46" s="6">
        <v>227.49991199999999</v>
      </c>
      <c r="AB46" s="6">
        <v>2.4E-2</v>
      </c>
      <c r="AC46" s="6">
        <v>33.171599999999998</v>
      </c>
      <c r="AD46" s="6">
        <v>99.232900000000001</v>
      </c>
      <c r="AE46" s="6">
        <v>59.115400000000001</v>
      </c>
      <c r="AF46" s="6">
        <v>548.466004</v>
      </c>
      <c r="AG46" s="6">
        <v>8.3999999999999995E-3</v>
      </c>
      <c r="AH46" s="6">
        <v>31.5365</v>
      </c>
      <c r="AI46" s="6"/>
      <c r="AJ46" s="6"/>
      <c r="AK46" s="6"/>
    </row>
    <row r="47" spans="1:37" x14ac:dyDescent="0.25">
      <c r="A47" s="8">
        <v>44</v>
      </c>
      <c r="B47" s="27" t="s">
        <v>236</v>
      </c>
      <c r="C47" s="8" t="s">
        <v>6</v>
      </c>
      <c r="D47" s="6"/>
      <c r="E47" s="6"/>
      <c r="F47" s="6"/>
      <c r="G47" s="6"/>
      <c r="H47" s="6"/>
      <c r="I47" s="6"/>
      <c r="J47" s="6"/>
      <c r="K47" s="6">
        <v>29.201248</v>
      </c>
      <c r="L47" s="6">
        <v>18.536656000000001</v>
      </c>
      <c r="M47" s="6">
        <v>0.57968699999999995</v>
      </c>
      <c r="N47" s="6">
        <v>30.297537999999999</v>
      </c>
      <c r="O47" s="6">
        <v>12.819751</v>
      </c>
      <c r="P47" s="6">
        <v>11.315543</v>
      </c>
      <c r="Q47" s="6"/>
      <c r="R47" s="6">
        <v>6.9999999999999999E-6</v>
      </c>
      <c r="S47" s="6"/>
      <c r="T47" s="6">
        <v>9.7111529999999995</v>
      </c>
      <c r="U47" s="6"/>
      <c r="V47" s="6"/>
      <c r="W47" s="6"/>
      <c r="X47" s="6"/>
      <c r="Y47" s="6">
        <v>7.0190000000000001E-3</v>
      </c>
      <c r="Z47" s="6">
        <v>3.0000000000000001E-3</v>
      </c>
      <c r="AA47" s="6">
        <v>8.4092070000000003</v>
      </c>
      <c r="AB47" s="6"/>
      <c r="AC47" s="6"/>
      <c r="AD47" s="6">
        <v>7.6449999999999999E-3</v>
      </c>
      <c r="AE47" s="6">
        <v>3.0430000000000001</v>
      </c>
      <c r="AF47" s="6">
        <v>1.1511400000000001</v>
      </c>
      <c r="AG47" s="6"/>
      <c r="AH47" s="6">
        <v>3.5000000000000001E-3</v>
      </c>
      <c r="AI47" s="6">
        <v>7.9799999999999996E-2</v>
      </c>
      <c r="AJ47" s="6">
        <v>2.0671999999999999E-2</v>
      </c>
      <c r="AK47" s="6">
        <v>3.4680000000000002E-3</v>
      </c>
    </row>
    <row r="48" spans="1:37" x14ac:dyDescent="0.25">
      <c r="A48" s="8">
        <v>45</v>
      </c>
      <c r="B48" s="27" t="s">
        <v>237</v>
      </c>
      <c r="C48" s="8" t="s">
        <v>7</v>
      </c>
      <c r="D48" s="6"/>
      <c r="E48" s="6"/>
      <c r="F48" s="6">
        <v>7.0729329999999999</v>
      </c>
      <c r="G48" s="6">
        <v>39.587372000000002</v>
      </c>
      <c r="H48" s="6">
        <v>36.544936</v>
      </c>
      <c r="I48" s="6">
        <v>38.041027999999997</v>
      </c>
      <c r="J48" s="6">
        <v>39.445107999999998</v>
      </c>
      <c r="K48" s="6">
        <v>23.397248000000001</v>
      </c>
      <c r="L48" s="6">
        <v>35.804639999999999</v>
      </c>
      <c r="M48" s="6">
        <v>39.867074000000002</v>
      </c>
      <c r="N48" s="6">
        <v>50.424118999999997</v>
      </c>
      <c r="O48" s="6">
        <v>55.542434999999998</v>
      </c>
      <c r="P48" s="6">
        <v>47.766455000000001</v>
      </c>
      <c r="Q48" s="6">
        <v>44.551158999999998</v>
      </c>
      <c r="R48" s="6">
        <v>48.216504</v>
      </c>
      <c r="S48" s="6">
        <v>125.271113</v>
      </c>
      <c r="T48" s="6">
        <v>10.447058</v>
      </c>
      <c r="U48" s="6">
        <v>64.278525000000002</v>
      </c>
      <c r="V48" s="6">
        <v>71.320464000000001</v>
      </c>
      <c r="W48" s="6">
        <v>146.529133</v>
      </c>
      <c r="X48" s="6">
        <v>138.404202</v>
      </c>
      <c r="Y48" s="6">
        <v>6.9999999999999999E-6</v>
      </c>
      <c r="Z48" s="6">
        <v>167.813219</v>
      </c>
      <c r="AA48" s="6">
        <v>31.668759999999999</v>
      </c>
      <c r="AB48" s="6">
        <v>5.3999999999999998E-5</v>
      </c>
      <c r="AC48" s="6">
        <v>179.092456</v>
      </c>
      <c r="AD48" s="6">
        <v>5.6172800000000001</v>
      </c>
      <c r="AE48" s="6">
        <v>1.7E-5</v>
      </c>
      <c r="AF48" s="6">
        <v>2.4E-2</v>
      </c>
      <c r="AG48" s="6">
        <v>1.52976</v>
      </c>
      <c r="AH48" s="6">
        <v>0.64290999999999998</v>
      </c>
      <c r="AI48" s="6"/>
      <c r="AJ48" s="6">
        <v>0.19175500000000001</v>
      </c>
      <c r="AK48" s="6"/>
    </row>
    <row r="49" spans="1:37" x14ac:dyDescent="0.25">
      <c r="A49" s="8">
        <v>46</v>
      </c>
      <c r="B49" s="27" t="s">
        <v>238</v>
      </c>
      <c r="C49" s="8" t="s">
        <v>9</v>
      </c>
      <c r="D49" s="6"/>
      <c r="E49" s="6"/>
      <c r="F49" s="6">
        <v>59.612015999999997</v>
      </c>
      <c r="G49" s="6">
        <v>219.594864</v>
      </c>
      <c r="H49" s="6">
        <v>92.067824000000002</v>
      </c>
      <c r="I49" s="6">
        <v>103.18523999999999</v>
      </c>
      <c r="J49" s="6">
        <v>533.24636799999996</v>
      </c>
      <c r="K49" s="6">
        <v>681.13843199999997</v>
      </c>
      <c r="L49" s="6">
        <v>369.768576</v>
      </c>
      <c r="M49" s="6">
        <v>110.520597</v>
      </c>
      <c r="N49" s="6">
        <v>291.93567000000002</v>
      </c>
      <c r="O49" s="6">
        <v>330.98375299999998</v>
      </c>
      <c r="P49" s="6">
        <v>226.79945699999999</v>
      </c>
      <c r="Q49" s="6">
        <v>150.04265000000001</v>
      </c>
      <c r="R49" s="6">
        <v>247.32010700000001</v>
      </c>
      <c r="S49" s="6">
        <v>403.27585199999999</v>
      </c>
      <c r="T49" s="6">
        <v>362.70289500000001</v>
      </c>
      <c r="U49" s="6">
        <v>438.22511400000002</v>
      </c>
      <c r="V49" s="6">
        <v>635.26806799999997</v>
      </c>
      <c r="W49" s="6">
        <v>527.86001999999996</v>
      </c>
      <c r="X49" s="6">
        <v>579.66712700000005</v>
      </c>
      <c r="Y49" s="6">
        <v>1003.171843</v>
      </c>
      <c r="Z49" s="6">
        <v>1192.8246079999999</v>
      </c>
      <c r="AA49" s="6">
        <v>0</v>
      </c>
      <c r="AB49" s="6">
        <v>1080.3770609999999</v>
      </c>
      <c r="AC49" s="6">
        <v>0</v>
      </c>
      <c r="AD49" s="6">
        <v>0</v>
      </c>
      <c r="AE49" s="6">
        <v>0</v>
      </c>
      <c r="AF49" s="6">
        <v>2142.6124249999998</v>
      </c>
      <c r="AG49" s="6">
        <v>0</v>
      </c>
      <c r="AH49" s="6">
        <v>1551.4302620000001</v>
      </c>
      <c r="AI49" s="6">
        <v>0</v>
      </c>
      <c r="AJ49" s="6"/>
      <c r="AK49" s="6"/>
    </row>
    <row r="50" spans="1:37" x14ac:dyDescent="0.25">
      <c r="A50" s="8">
        <v>47</v>
      </c>
      <c r="B50" s="27" t="s">
        <v>239</v>
      </c>
      <c r="C50" s="8" t="s">
        <v>10</v>
      </c>
      <c r="D50" s="6"/>
      <c r="E50" s="6"/>
      <c r="F50" s="6"/>
      <c r="G50" s="6">
        <v>98.404623999999998</v>
      </c>
      <c r="H50" s="6">
        <v>74.628495999999998</v>
      </c>
      <c r="I50" s="6">
        <v>14.622073</v>
      </c>
      <c r="J50" s="6">
        <v>7.1149999999999998E-3</v>
      </c>
      <c r="K50" s="6">
        <v>34.469059999999999</v>
      </c>
      <c r="L50" s="6"/>
      <c r="M50" s="6"/>
      <c r="N50" s="6"/>
      <c r="O50" s="6">
        <v>15.000088</v>
      </c>
      <c r="P50" s="6">
        <v>2.5999999999999998E-5</v>
      </c>
      <c r="Q50" s="6">
        <v>0.10108</v>
      </c>
      <c r="R50" s="6">
        <v>2.3599999999999999E-4</v>
      </c>
      <c r="S50" s="6"/>
      <c r="T50" s="6"/>
      <c r="U50" s="6">
        <v>5.6009999999999997E-2</v>
      </c>
      <c r="V50" s="6">
        <v>6.9999999999999999E-6</v>
      </c>
      <c r="W50" s="6">
        <v>5.1E-5</v>
      </c>
      <c r="X50" s="6">
        <v>0.196302</v>
      </c>
      <c r="Y50" s="6">
        <v>1.248049</v>
      </c>
      <c r="Z50" s="6">
        <v>33.251874999999998</v>
      </c>
      <c r="AA50" s="6">
        <v>283.28708</v>
      </c>
      <c r="AB50" s="6">
        <v>893.36856699999998</v>
      </c>
      <c r="AC50" s="6">
        <v>811.21808299999998</v>
      </c>
      <c r="AD50" s="6">
        <v>1211.160071</v>
      </c>
      <c r="AE50" s="6">
        <v>5.0000000000000002E-5</v>
      </c>
      <c r="AF50" s="6">
        <v>675.07132000000001</v>
      </c>
      <c r="AG50" s="6">
        <v>965.06412</v>
      </c>
      <c r="AH50" s="6">
        <v>2.0000000000000002E-5</v>
      </c>
      <c r="AI50" s="6">
        <v>729.75277900000003</v>
      </c>
      <c r="AJ50" s="6">
        <v>605.56809899999996</v>
      </c>
      <c r="AK50" s="6"/>
    </row>
    <row r="51" spans="1:37" x14ac:dyDescent="0.25">
      <c r="A51" s="8">
        <v>48</v>
      </c>
      <c r="B51" s="27" t="s">
        <v>240</v>
      </c>
      <c r="C51" s="8" t="s">
        <v>11</v>
      </c>
      <c r="D51" s="6"/>
      <c r="E51" s="6"/>
      <c r="F51" s="6"/>
      <c r="G51" s="6"/>
      <c r="H51" s="6"/>
      <c r="I51" s="6"/>
      <c r="J51" s="6">
        <v>1.0000000000000001E-5</v>
      </c>
      <c r="K51" s="6">
        <v>1.25E-4</v>
      </c>
      <c r="L51" s="6">
        <v>116.02993600000001</v>
      </c>
      <c r="M51" s="6">
        <v>173.86574100000001</v>
      </c>
      <c r="N51" s="6"/>
      <c r="O51" s="6"/>
      <c r="P51" s="6"/>
      <c r="Q51" s="6"/>
      <c r="R51" s="6">
        <v>10.350718000000001</v>
      </c>
      <c r="S51" s="6">
        <v>1.2E-5</v>
      </c>
      <c r="T51" s="6">
        <v>2.3878460000000001</v>
      </c>
      <c r="U51" s="6">
        <v>1.5E-5</v>
      </c>
      <c r="V51" s="6">
        <v>2.8E-5</v>
      </c>
      <c r="W51" s="6">
        <v>1.1E-4</v>
      </c>
      <c r="X51" s="6">
        <v>7.1500769999999996</v>
      </c>
      <c r="Y51" s="6">
        <v>134.99707000000001</v>
      </c>
      <c r="Z51" s="6">
        <v>6.4999999999999994E-5</v>
      </c>
      <c r="AA51" s="6">
        <v>6.7000000000000002E-5</v>
      </c>
      <c r="AB51" s="6">
        <v>6.3E-5</v>
      </c>
      <c r="AC51" s="6">
        <v>1.8991999999999998E-2</v>
      </c>
      <c r="AD51" s="6">
        <v>4.8406999999999999E-2</v>
      </c>
      <c r="AE51" s="6">
        <v>4.8280000000000003E-2</v>
      </c>
      <c r="AF51" s="6">
        <v>106.394814</v>
      </c>
      <c r="AG51" s="6"/>
      <c r="AH51" s="6">
        <v>0</v>
      </c>
      <c r="AI51" s="6">
        <v>8.0502850000000006</v>
      </c>
      <c r="AJ51" s="6"/>
      <c r="AK51" s="6"/>
    </row>
    <row r="52" spans="1:37" x14ac:dyDescent="0.25">
      <c r="A52" s="8">
        <v>49</v>
      </c>
      <c r="B52" s="27" t="s">
        <v>241</v>
      </c>
      <c r="C52" s="8" t="s">
        <v>12</v>
      </c>
      <c r="D52" s="6"/>
      <c r="E52" s="6"/>
      <c r="F52" s="6"/>
      <c r="G52" s="6"/>
      <c r="H52" s="6"/>
      <c r="I52" s="6"/>
      <c r="J52" s="6"/>
      <c r="K52" s="6"/>
      <c r="L52" s="6"/>
      <c r="M52" s="6">
        <v>1.25E-3</v>
      </c>
      <c r="N52" s="6">
        <v>5.9459999999999999E-3</v>
      </c>
      <c r="O52" s="6">
        <v>2.4604999999999998E-2</v>
      </c>
      <c r="P52" s="6">
        <v>8.1829999999999993E-3</v>
      </c>
      <c r="Q52" s="6">
        <v>8.5749999999999993E-3</v>
      </c>
      <c r="R52" s="6">
        <v>1.0000999999999999E-2</v>
      </c>
      <c r="S52" s="6"/>
      <c r="T52" s="6">
        <v>3.2989999999999998E-3</v>
      </c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</row>
    <row r="53" spans="1:37" x14ac:dyDescent="0.25">
      <c r="A53" s="8">
        <v>50</v>
      </c>
      <c r="B53" s="27" t="s">
        <v>242</v>
      </c>
      <c r="C53" s="8" t="s">
        <v>13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>
        <v>0</v>
      </c>
      <c r="Q53" s="6">
        <v>0</v>
      </c>
      <c r="R53" s="6">
        <v>0.13300000000000001</v>
      </c>
      <c r="S53" s="6">
        <v>0</v>
      </c>
      <c r="T53" s="6">
        <v>0</v>
      </c>
      <c r="U53" s="6">
        <v>0</v>
      </c>
      <c r="V53" s="6">
        <v>0</v>
      </c>
      <c r="W53" s="6">
        <v>84.423500000000004</v>
      </c>
      <c r="X53" s="6">
        <v>51.570847000000001</v>
      </c>
      <c r="Y53" s="6">
        <v>145.14712599999999</v>
      </c>
      <c r="Z53" s="6">
        <v>179.58770799999999</v>
      </c>
      <c r="AA53" s="6">
        <v>256.77193</v>
      </c>
      <c r="AB53" s="6">
        <v>4.5199999999999997E-3</v>
      </c>
      <c r="AC53" s="6">
        <v>38.002000000000002</v>
      </c>
      <c r="AD53" s="6">
        <v>123.61691399999999</v>
      </c>
      <c r="AE53" s="6">
        <v>212.56200000000001</v>
      </c>
      <c r="AF53" s="6">
        <v>7.6507199999999997</v>
      </c>
      <c r="AG53" s="6">
        <v>7.5010000000000003</v>
      </c>
      <c r="AH53" s="6">
        <v>92.516300000000001</v>
      </c>
      <c r="AI53" s="6">
        <v>64</v>
      </c>
      <c r="AJ53" s="6">
        <v>2.9999999999999997E-4</v>
      </c>
      <c r="AK53" s="6"/>
    </row>
    <row r="54" spans="1:37" x14ac:dyDescent="0.25">
      <c r="A54" s="8">
        <v>51</v>
      </c>
      <c r="B54" s="27" t="s">
        <v>243</v>
      </c>
      <c r="C54" s="8" t="s">
        <v>14</v>
      </c>
      <c r="D54" s="6"/>
      <c r="E54" s="6"/>
      <c r="F54" s="6"/>
      <c r="G54" s="6"/>
      <c r="H54" s="6">
        <v>24.6783</v>
      </c>
      <c r="I54" s="6">
        <v>116.860624</v>
      </c>
      <c r="J54" s="6">
        <v>17.832595999999999</v>
      </c>
      <c r="K54" s="6">
        <v>6.3749999999999996E-3</v>
      </c>
      <c r="L54" s="6">
        <v>65.275999999999996</v>
      </c>
      <c r="M54" s="6"/>
      <c r="N54" s="6"/>
      <c r="O54" s="6">
        <v>1.189E-3</v>
      </c>
      <c r="P54" s="6">
        <v>3.7550000000000001E-3</v>
      </c>
      <c r="Q54" s="6">
        <v>1.9602000000000001E-2</v>
      </c>
      <c r="R54" s="6">
        <v>9.1090000000000008E-3</v>
      </c>
      <c r="S54" s="6">
        <v>1.4378E-2</v>
      </c>
      <c r="T54" s="6">
        <v>117.97539500000001</v>
      </c>
      <c r="U54" s="6">
        <v>301.47483699999998</v>
      </c>
      <c r="V54" s="6">
        <v>316.98101100000002</v>
      </c>
      <c r="W54" s="6">
        <v>449.956369</v>
      </c>
      <c r="X54" s="6">
        <v>92.585871999999995</v>
      </c>
      <c r="Y54" s="6">
        <v>604.95113200000003</v>
      </c>
      <c r="Z54" s="6">
        <v>657.94296699999995</v>
      </c>
      <c r="AA54" s="6">
        <v>922.27064199999995</v>
      </c>
      <c r="AB54" s="6">
        <v>891.26439800000003</v>
      </c>
      <c r="AC54" s="6">
        <v>38.700000000000003</v>
      </c>
      <c r="AD54" s="6">
        <v>9.1299999999999997E-4</v>
      </c>
      <c r="AE54" s="6">
        <v>32.211399999999998</v>
      </c>
      <c r="AF54" s="6"/>
      <c r="AG54" s="6">
        <v>2.4589999999999998E-3</v>
      </c>
      <c r="AH54" s="6">
        <v>2.0609999999999999E-3</v>
      </c>
      <c r="AI54" s="6">
        <v>6.4019999999999997E-3</v>
      </c>
      <c r="AJ54" s="6">
        <v>1.5636000000000001E-2</v>
      </c>
      <c r="AK54" s="6"/>
    </row>
    <row r="55" spans="1:37" x14ac:dyDescent="0.25">
      <c r="A55" s="8">
        <v>52</v>
      </c>
      <c r="B55" s="27" t="s">
        <v>244</v>
      </c>
      <c r="C55" s="8" t="s">
        <v>212</v>
      </c>
      <c r="D55" s="6"/>
      <c r="E55" s="6"/>
      <c r="F55" s="6"/>
      <c r="G55" s="6"/>
      <c r="H55" s="6">
        <v>0.197937</v>
      </c>
      <c r="I55" s="6"/>
      <c r="J55" s="6"/>
      <c r="K55" s="6"/>
      <c r="L55" s="6">
        <v>2.5461000000000001E-2</v>
      </c>
      <c r="M55" s="6">
        <v>9.1398270000000004</v>
      </c>
      <c r="N55" s="6">
        <v>0.40422799999999998</v>
      </c>
      <c r="O55" s="6">
        <v>0.11516</v>
      </c>
      <c r="P55" s="6">
        <v>0.34296900000000002</v>
      </c>
      <c r="Q55" s="6">
        <v>0.1139</v>
      </c>
      <c r="R55" s="6">
        <v>25.067034</v>
      </c>
      <c r="S55" s="6">
        <v>2.6010999999999999E-2</v>
      </c>
      <c r="T55" s="6">
        <v>0</v>
      </c>
      <c r="U55" s="6">
        <v>0</v>
      </c>
      <c r="V55" s="6">
        <v>6.8000000000000005E-4</v>
      </c>
      <c r="W55" s="6">
        <v>0</v>
      </c>
      <c r="X55" s="6"/>
      <c r="Y55" s="6"/>
      <c r="Z55" s="6">
        <v>7.7999999999999999E-5</v>
      </c>
      <c r="AA55" s="6"/>
      <c r="AB55" s="6"/>
      <c r="AC55" s="6"/>
      <c r="AD55" s="6">
        <v>2.3438000000000001E-2</v>
      </c>
      <c r="AE55" s="6">
        <v>4.8999999999999998E-5</v>
      </c>
      <c r="AF55" s="6">
        <v>18.221917999999999</v>
      </c>
      <c r="AG55" s="6">
        <v>101.38870900000001</v>
      </c>
      <c r="AH55" s="6">
        <v>0</v>
      </c>
      <c r="AI55" s="6">
        <v>0</v>
      </c>
      <c r="AJ55" s="6">
        <v>0</v>
      </c>
      <c r="AK55" s="6"/>
    </row>
    <row r="56" spans="1:37" x14ac:dyDescent="0.25">
      <c r="A56" s="8">
        <v>53</v>
      </c>
      <c r="B56" s="27" t="s">
        <v>245</v>
      </c>
      <c r="C56" s="8" t="s">
        <v>16</v>
      </c>
      <c r="D56" s="6"/>
      <c r="E56" s="6"/>
      <c r="F56" s="6"/>
      <c r="G56" s="6"/>
      <c r="H56" s="6">
        <v>40.188544</v>
      </c>
      <c r="I56" s="6">
        <v>58.021672000000002</v>
      </c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1:37" x14ac:dyDescent="0.25">
      <c r="A57" s="8">
        <v>54</v>
      </c>
      <c r="B57" s="27" t="s">
        <v>246</v>
      </c>
      <c r="C57" s="8" t="s">
        <v>17</v>
      </c>
      <c r="D57" s="6"/>
      <c r="E57" s="6"/>
      <c r="F57" s="6"/>
      <c r="G57" s="6"/>
      <c r="H57" s="6">
        <v>225.17299199999999</v>
      </c>
      <c r="I57" s="6">
        <v>191.386304</v>
      </c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x14ac:dyDescent="0.25">
      <c r="A58" s="8">
        <v>55</v>
      </c>
      <c r="B58" s="27" t="s">
        <v>247</v>
      </c>
      <c r="C58" s="8" t="s">
        <v>18</v>
      </c>
      <c r="D58" s="6"/>
      <c r="E58" s="6"/>
      <c r="F58" s="6"/>
      <c r="G58" s="6">
        <v>110.97849600000001</v>
      </c>
      <c r="H58" s="6">
        <v>155.37428800000001</v>
      </c>
      <c r="I58" s="6">
        <v>0.102628</v>
      </c>
      <c r="J58" s="6">
        <v>7.3312000000000002E-2</v>
      </c>
      <c r="K58" s="6">
        <v>1.04657</v>
      </c>
      <c r="L58" s="6">
        <v>1.9893749999999999</v>
      </c>
      <c r="M58" s="6">
        <v>1.9900000000000001E-4</v>
      </c>
      <c r="N58" s="6"/>
      <c r="O58" s="6">
        <v>12.394147</v>
      </c>
      <c r="P58" s="6"/>
      <c r="Q58" s="6">
        <v>3.8011210000000002</v>
      </c>
      <c r="R58" s="6">
        <v>5.0873309999999998</v>
      </c>
      <c r="S58" s="6">
        <v>100.525042</v>
      </c>
      <c r="T58" s="6">
        <v>111.464259</v>
      </c>
      <c r="U58" s="6">
        <v>335.25983100000002</v>
      </c>
      <c r="V58" s="6">
        <v>183.67120199999999</v>
      </c>
      <c r="W58" s="6">
        <v>171.409515</v>
      </c>
      <c r="X58" s="6">
        <v>173.94890699999999</v>
      </c>
      <c r="Y58" s="6">
        <v>173.20654999999999</v>
      </c>
      <c r="Z58" s="6">
        <v>132.78269</v>
      </c>
      <c r="AA58" s="6">
        <v>90.757630000000006</v>
      </c>
      <c r="AB58" s="6">
        <v>96.787042</v>
      </c>
      <c r="AC58" s="6">
        <v>295.46500400000002</v>
      </c>
      <c r="AD58" s="6">
        <v>381.02570500000002</v>
      </c>
      <c r="AE58" s="6">
        <v>437.87531000000001</v>
      </c>
      <c r="AF58" s="6">
        <v>464.45338099999998</v>
      </c>
      <c r="AG58" s="6"/>
      <c r="AH58" s="6">
        <v>0</v>
      </c>
      <c r="AI58" s="6">
        <v>103.872685</v>
      </c>
      <c r="AJ58" s="6"/>
      <c r="AK58" s="6"/>
    </row>
    <row r="59" spans="1:37" x14ac:dyDescent="0.25">
      <c r="A59" s="8">
        <v>56</v>
      </c>
      <c r="B59" s="27" t="s">
        <v>248</v>
      </c>
      <c r="C59" s="23" t="s">
        <v>19</v>
      </c>
      <c r="D59" s="6"/>
      <c r="E59" s="6">
        <v>1.302562</v>
      </c>
      <c r="F59" s="6">
        <v>7.6726000000000003E-2</v>
      </c>
      <c r="G59" s="6"/>
      <c r="H59" s="6"/>
      <c r="I59" s="6"/>
      <c r="J59" s="6"/>
      <c r="K59" s="6"/>
      <c r="L59" s="6"/>
      <c r="M59" s="6">
        <v>1.3002720000000001</v>
      </c>
      <c r="N59" s="6">
        <v>0.650038</v>
      </c>
      <c r="O59" s="6"/>
      <c r="P59" s="6"/>
      <c r="Q59" s="6"/>
      <c r="R59" s="6"/>
      <c r="S59" s="6">
        <v>2.6599999999999999E-2</v>
      </c>
      <c r="T59" s="6">
        <v>0.05</v>
      </c>
      <c r="U59" s="6">
        <v>3.9999999999999998E-6</v>
      </c>
      <c r="V59" s="6">
        <v>8.0000000000000004E-4</v>
      </c>
      <c r="W59" s="6">
        <v>3.3035929999999998</v>
      </c>
      <c r="X59" s="6">
        <v>2.1828E-2</v>
      </c>
      <c r="Y59" s="6">
        <v>9.5000000000000001E-2</v>
      </c>
      <c r="Z59" s="6">
        <v>1.900506</v>
      </c>
      <c r="AA59" s="6">
        <v>1.6391359999999999</v>
      </c>
      <c r="AB59" s="6">
        <v>5.6290000000000003E-3</v>
      </c>
      <c r="AC59" s="6">
        <v>9.936693</v>
      </c>
      <c r="AD59" s="6">
        <v>2.8636000000000002E-2</v>
      </c>
      <c r="AE59" s="6"/>
      <c r="AF59" s="6"/>
      <c r="AG59" s="6"/>
      <c r="AH59" s="6">
        <v>5.0000000000000001E-4</v>
      </c>
      <c r="AI59" s="6">
        <v>2.8219999999999999E-3</v>
      </c>
      <c r="AJ59" s="6"/>
      <c r="AK59" s="6"/>
    </row>
    <row r="60" spans="1:37" x14ac:dyDescent="0.25">
      <c r="A60" s="8">
        <v>57</v>
      </c>
      <c r="B60" s="27" t="s">
        <v>249</v>
      </c>
      <c r="C60" s="8" t="s">
        <v>20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</row>
    <row r="61" spans="1:37" x14ac:dyDescent="0.25">
      <c r="A61" s="8">
        <v>58</v>
      </c>
      <c r="B61" s="27" t="s">
        <v>250</v>
      </c>
      <c r="C61" s="8" t="s">
        <v>21</v>
      </c>
      <c r="D61" s="6"/>
      <c r="E61" s="6"/>
      <c r="F61" s="6"/>
      <c r="G61" s="6"/>
      <c r="H61" s="6">
        <v>2.6400000000000002E-4</v>
      </c>
      <c r="I61" s="6">
        <v>2.3342999999999999E-2</v>
      </c>
      <c r="J61" s="6">
        <v>0.234292</v>
      </c>
      <c r="K61" s="6">
        <v>5.9396999999999998E-2</v>
      </c>
      <c r="L61" s="6">
        <v>3.3085000000000003E-2</v>
      </c>
      <c r="M61" s="6">
        <v>6.0428999999999997E-2</v>
      </c>
      <c r="N61" s="6">
        <v>2.5022180000000001</v>
      </c>
      <c r="O61" s="6">
        <v>7.2017759999999997</v>
      </c>
      <c r="P61" s="6">
        <v>41.632544000000003</v>
      </c>
      <c r="Q61" s="6">
        <v>46.073571999999999</v>
      </c>
      <c r="R61" s="6">
        <v>61.539583</v>
      </c>
      <c r="S61" s="6">
        <v>69.029584</v>
      </c>
      <c r="T61" s="6">
        <v>74.706075999999996</v>
      </c>
      <c r="U61" s="6">
        <v>90.549319999999994</v>
      </c>
      <c r="V61" s="6"/>
      <c r="W61" s="6">
        <v>9.2020000000000001E-3</v>
      </c>
      <c r="X61" s="6">
        <v>3.1999999999999999E-5</v>
      </c>
      <c r="Y61" s="6">
        <v>1.263E-3</v>
      </c>
      <c r="Z61" s="6">
        <v>8.6987009999999998</v>
      </c>
      <c r="AA61" s="6"/>
      <c r="AB61" s="6">
        <v>1.7E-5</v>
      </c>
      <c r="AC61" s="6">
        <v>1.5999999999999999E-5</v>
      </c>
      <c r="AD61" s="6">
        <v>27.812743000000001</v>
      </c>
      <c r="AE61" s="6">
        <v>7.2000000000000002E-5</v>
      </c>
      <c r="AF61" s="6">
        <v>153.64264600000001</v>
      </c>
      <c r="AG61" s="6">
        <v>74.885681000000005</v>
      </c>
      <c r="AH61" s="6">
        <v>28.060075999999999</v>
      </c>
      <c r="AI61" s="6">
        <v>0</v>
      </c>
      <c r="AJ61" s="6"/>
      <c r="AK61" s="6"/>
    </row>
    <row r="62" spans="1:37" x14ac:dyDescent="0.25">
      <c r="A62" s="8">
        <v>59</v>
      </c>
      <c r="B62" s="27" t="s">
        <v>251</v>
      </c>
      <c r="C62" s="8" t="s">
        <v>22</v>
      </c>
      <c r="D62" s="6"/>
      <c r="E62" s="6"/>
      <c r="F62" s="6">
        <v>3.4E-5</v>
      </c>
      <c r="G62" s="6">
        <v>3.1000000000000001E-5</v>
      </c>
      <c r="H62" s="6"/>
      <c r="I62" s="6"/>
      <c r="J62" s="6">
        <v>13.30303</v>
      </c>
      <c r="K62" s="6">
        <v>55.753936000000003</v>
      </c>
      <c r="L62" s="6">
        <v>6.58</v>
      </c>
      <c r="M62" s="6"/>
      <c r="N62" s="6"/>
      <c r="O62" s="6"/>
      <c r="P62" s="6">
        <v>19.868279000000001</v>
      </c>
      <c r="Q62" s="6">
        <v>1.7440000000000001E-3</v>
      </c>
      <c r="R62" s="6">
        <v>42.025810999999997</v>
      </c>
      <c r="S62" s="6">
        <v>114.95662400000001</v>
      </c>
      <c r="T62" s="6">
        <v>97.565572000000003</v>
      </c>
      <c r="U62" s="6">
        <v>62.196013000000001</v>
      </c>
      <c r="V62" s="6">
        <v>98.110890999999995</v>
      </c>
      <c r="W62" s="6">
        <v>1.6802000000000001E-2</v>
      </c>
      <c r="X62" s="6"/>
      <c r="Y62" s="6"/>
      <c r="Z62" s="6">
        <v>3.3969999999999998E-3</v>
      </c>
      <c r="AA62" s="6"/>
      <c r="AB62" s="6"/>
      <c r="AC62" s="6">
        <v>2.4399999999999999E-4</v>
      </c>
      <c r="AD62" s="6">
        <v>1.1509999999999999E-3</v>
      </c>
      <c r="AE62" s="6">
        <v>5.0000000000000004E-6</v>
      </c>
      <c r="AF62" s="6">
        <v>48.001201999999999</v>
      </c>
      <c r="AG62" s="6"/>
      <c r="AH62" s="6">
        <v>5.0000000000000001E-4</v>
      </c>
      <c r="AI62" s="6">
        <v>1.3100000000000001E-4</v>
      </c>
      <c r="AJ62" s="6">
        <v>1E-3</v>
      </c>
      <c r="AK62" s="6"/>
    </row>
    <row r="63" spans="1:37" x14ac:dyDescent="0.25">
      <c r="A63" s="8">
        <v>60</v>
      </c>
      <c r="B63" s="27" t="s">
        <v>252</v>
      </c>
      <c r="C63" s="23" t="s">
        <v>23</v>
      </c>
      <c r="D63" s="6"/>
      <c r="E63" s="6"/>
      <c r="F63" s="6"/>
      <c r="G63" s="6"/>
      <c r="H63" s="6">
        <v>184.846</v>
      </c>
      <c r="I63" s="6">
        <v>154.84656000000001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</row>
    <row r="64" spans="1:37" x14ac:dyDescent="0.25">
      <c r="A64" s="8">
        <v>61</v>
      </c>
      <c r="B64" s="27" t="s">
        <v>253</v>
      </c>
      <c r="C64" s="8" t="s">
        <v>25</v>
      </c>
      <c r="D64" s="6"/>
      <c r="E64" s="6"/>
      <c r="F64" s="6"/>
      <c r="G64" s="6">
        <v>9.1800000000000007E-2</v>
      </c>
      <c r="H64" s="6">
        <v>26.501999999999999</v>
      </c>
      <c r="I64" s="6">
        <v>61.742503999999997</v>
      </c>
      <c r="J64" s="6">
        <v>38.509376000000003</v>
      </c>
      <c r="K64" s="6">
        <v>20.415103999999999</v>
      </c>
      <c r="L64" s="6">
        <v>27.563976</v>
      </c>
      <c r="M64" s="6">
        <v>0.20250199999999999</v>
      </c>
      <c r="N64" s="6">
        <v>103.405198</v>
      </c>
      <c r="O64" s="6">
        <v>23.748051</v>
      </c>
      <c r="P64" s="6">
        <v>58.132987</v>
      </c>
      <c r="Q64" s="6">
        <v>100.36066</v>
      </c>
      <c r="R64" s="6">
        <v>193.999619</v>
      </c>
      <c r="S64" s="6">
        <v>158.11924999999999</v>
      </c>
      <c r="T64" s="6">
        <v>127.042365</v>
      </c>
      <c r="U64" s="6">
        <v>180.77308099999999</v>
      </c>
      <c r="V64" s="6">
        <v>214.39374000000001</v>
      </c>
      <c r="W64" s="6">
        <v>271.38695899999999</v>
      </c>
      <c r="X64" s="6">
        <v>255.54501500000001</v>
      </c>
      <c r="Y64" s="6">
        <v>252.32643999999999</v>
      </c>
      <c r="Z64" s="6">
        <v>256.37545899999998</v>
      </c>
      <c r="AA64" s="6">
        <v>275.71569599999998</v>
      </c>
      <c r="AB64" s="6">
        <v>332.46543300000002</v>
      </c>
      <c r="AC64" s="6">
        <v>420.327316</v>
      </c>
      <c r="AD64" s="6">
        <v>6.0999999999999999E-5</v>
      </c>
      <c r="AE64" s="6">
        <v>5.7000000000000003E-5</v>
      </c>
      <c r="AF64" s="6">
        <v>391.579386</v>
      </c>
      <c r="AG64" s="6">
        <v>0</v>
      </c>
      <c r="AH64" s="6">
        <v>415.729939</v>
      </c>
      <c r="AI64" s="6">
        <v>579.89886799999999</v>
      </c>
      <c r="AJ64" s="6">
        <v>478.77733499999999</v>
      </c>
      <c r="AK64" s="6">
        <v>584.28670099999999</v>
      </c>
    </row>
    <row r="65" spans="1:37" x14ac:dyDescent="0.25">
      <c r="A65" s="8">
        <v>62</v>
      </c>
      <c r="B65" s="27" t="s">
        <v>254</v>
      </c>
      <c r="C65" s="8" t="s">
        <v>26</v>
      </c>
      <c r="D65" s="6"/>
      <c r="E65" s="6"/>
      <c r="F65" s="6"/>
      <c r="G65" s="6"/>
      <c r="H65" s="6"/>
      <c r="I65" s="6">
        <v>21.041467999999998</v>
      </c>
      <c r="J65" s="6">
        <v>12.349057999999999</v>
      </c>
      <c r="K65" s="6">
        <v>122.71980000000001</v>
      </c>
      <c r="L65" s="6">
        <v>389.48371200000003</v>
      </c>
      <c r="M65" s="6">
        <v>269.05791599999998</v>
      </c>
      <c r="N65" s="6">
        <v>217.282532</v>
      </c>
      <c r="O65" s="6">
        <v>103.32899999999999</v>
      </c>
      <c r="P65" s="6">
        <v>226.705465</v>
      </c>
      <c r="Q65" s="6">
        <v>672.53045199999997</v>
      </c>
      <c r="R65" s="6">
        <v>733.53913899999998</v>
      </c>
      <c r="S65" s="6">
        <v>606.766842</v>
      </c>
      <c r="T65" s="6">
        <v>642.87907199999995</v>
      </c>
      <c r="U65" s="6">
        <v>718.75870099999997</v>
      </c>
      <c r="V65" s="6">
        <v>959.97863299999995</v>
      </c>
      <c r="W65" s="6">
        <v>789.20350399999995</v>
      </c>
      <c r="X65" s="6">
        <v>81.247523000000001</v>
      </c>
      <c r="Y65" s="6">
        <v>65.294673000000003</v>
      </c>
      <c r="Z65" s="6">
        <v>459.49290100000002</v>
      </c>
      <c r="AA65" s="6">
        <v>326.31959999999998</v>
      </c>
      <c r="AB65" s="6">
        <v>321.24700000000001</v>
      </c>
      <c r="AC65" s="6">
        <v>138.45813000000001</v>
      </c>
      <c r="AD65" s="6">
        <v>21.062570000000001</v>
      </c>
      <c r="AE65" s="6">
        <v>47.601500000000001</v>
      </c>
      <c r="AF65" s="6">
        <v>75.337360000000004</v>
      </c>
      <c r="AG65" s="6">
        <v>32.558999999999997</v>
      </c>
      <c r="AH65" s="6">
        <v>0</v>
      </c>
      <c r="AI65" s="6">
        <v>65.747600000000006</v>
      </c>
      <c r="AJ65" s="6">
        <v>137.4667</v>
      </c>
      <c r="AK65" s="6">
        <v>70.869434999999996</v>
      </c>
    </row>
    <row r="66" spans="1:37" x14ac:dyDescent="0.25">
      <c r="A66" s="8">
        <v>63</v>
      </c>
      <c r="B66" s="27" t="s">
        <v>255</v>
      </c>
      <c r="C66" s="8" t="s">
        <v>27</v>
      </c>
      <c r="D66" s="6"/>
      <c r="E66" s="6">
        <v>1.8855E-2</v>
      </c>
      <c r="F66" s="6"/>
      <c r="G66" s="6"/>
      <c r="H66" s="6">
        <v>0.11569500000000001</v>
      </c>
      <c r="I66" s="6"/>
      <c r="J66" s="6"/>
      <c r="K66" s="6"/>
      <c r="L66" s="6"/>
      <c r="M66" s="6"/>
      <c r="N66" s="6"/>
      <c r="O66" s="6">
        <v>6.4500000000000002E-2</v>
      </c>
      <c r="P66" s="6">
        <v>4.96E-3</v>
      </c>
      <c r="Q66" s="6">
        <v>1.5314700000000001</v>
      </c>
      <c r="R66" s="6"/>
      <c r="S66" s="6"/>
      <c r="T66" s="6"/>
      <c r="U66" s="6"/>
      <c r="V66" s="6">
        <v>0.30120000000000002</v>
      </c>
      <c r="W66" s="6">
        <v>9</v>
      </c>
      <c r="X66" s="6">
        <v>40</v>
      </c>
      <c r="Y66" s="6">
        <v>3.1467800000000001</v>
      </c>
      <c r="Z66" s="6">
        <v>5.2706299999999997</v>
      </c>
      <c r="AA66" s="6">
        <v>40.348930000000003</v>
      </c>
      <c r="AB66" s="6">
        <v>1.1270000000000001E-2</v>
      </c>
      <c r="AC66" s="6">
        <v>16.507899999999999</v>
      </c>
      <c r="AD66" s="6">
        <v>0.61004000000000003</v>
      </c>
      <c r="AE66" s="6">
        <v>17.898299999999999</v>
      </c>
      <c r="AF66" s="6">
        <v>14.949</v>
      </c>
      <c r="AG66" s="6">
        <v>42.0625</v>
      </c>
      <c r="AH66" s="6">
        <v>8.2708700000000004</v>
      </c>
      <c r="AI66" s="6">
        <v>11.499599999999999</v>
      </c>
      <c r="AJ66" s="6"/>
      <c r="AK66" s="6"/>
    </row>
    <row r="67" spans="1:37" x14ac:dyDescent="0.25">
      <c r="A67" s="8">
        <v>64</v>
      </c>
      <c r="B67" s="27" t="s">
        <v>256</v>
      </c>
      <c r="C67" s="8" t="s">
        <v>28</v>
      </c>
      <c r="D67" s="6"/>
      <c r="E67" s="6"/>
      <c r="F67" s="6"/>
      <c r="G67" s="6"/>
      <c r="H67" s="6">
        <v>34.142000000000003</v>
      </c>
      <c r="I67" s="6">
        <v>714.76371200000006</v>
      </c>
      <c r="J67" s="6">
        <v>328.04249600000003</v>
      </c>
      <c r="K67" s="6">
        <v>625.15513599999997</v>
      </c>
      <c r="L67" s="6"/>
      <c r="M67" s="6"/>
      <c r="N67" s="6">
        <v>9.4009999999999996E-3</v>
      </c>
      <c r="O67" s="6"/>
      <c r="P67" s="6">
        <v>9.9999999999999995E-7</v>
      </c>
      <c r="Q67" s="6">
        <v>1.8852000000000001E-2</v>
      </c>
      <c r="R67" s="6">
        <v>1.9219E-2</v>
      </c>
      <c r="S67" s="6">
        <v>1.1936E-2</v>
      </c>
      <c r="T67" s="6">
        <v>35.376089</v>
      </c>
      <c r="U67" s="6">
        <v>6.4000000000000003E-3</v>
      </c>
      <c r="V67" s="6">
        <v>71.835480000000004</v>
      </c>
      <c r="W67" s="6">
        <v>35.130600000000001</v>
      </c>
      <c r="X67" s="6">
        <v>668.7174</v>
      </c>
      <c r="Y67" s="6">
        <v>217.04820000000001</v>
      </c>
      <c r="Z67" s="6">
        <v>35.842199999999998</v>
      </c>
      <c r="AA67" s="6">
        <v>1341.3606</v>
      </c>
      <c r="AB67" s="6"/>
      <c r="AC67" s="6"/>
      <c r="AD67" s="6">
        <v>236.21680000000001</v>
      </c>
      <c r="AE67" s="6">
        <v>432.31939999999997</v>
      </c>
      <c r="AF67" s="6">
        <v>241.5658</v>
      </c>
      <c r="AG67" s="6">
        <v>5.5E-2</v>
      </c>
      <c r="AH67" s="6">
        <v>0</v>
      </c>
      <c r="AI67" s="6">
        <v>0</v>
      </c>
      <c r="AJ67" s="6">
        <v>981.21669299999996</v>
      </c>
      <c r="AK67" s="6"/>
    </row>
    <row r="68" spans="1:37" x14ac:dyDescent="0.25">
      <c r="A68" s="8">
        <v>65</v>
      </c>
      <c r="B68" s="27" t="s">
        <v>257</v>
      </c>
      <c r="C68" s="8" t="s">
        <v>29</v>
      </c>
      <c r="D68" s="6"/>
      <c r="E68" s="6"/>
      <c r="F68" s="6"/>
      <c r="G68" s="6"/>
      <c r="H68" s="6">
        <v>54.051443999999996</v>
      </c>
      <c r="I68" s="6">
        <v>69.844200000000001</v>
      </c>
      <c r="J68" s="6">
        <v>0.30449999999999999</v>
      </c>
      <c r="K68" s="6"/>
      <c r="L68" s="6"/>
      <c r="M68" s="6"/>
      <c r="N68" s="6">
        <v>39.737009999999998</v>
      </c>
      <c r="O68" s="6">
        <v>42.757629000000001</v>
      </c>
      <c r="P68" s="6">
        <v>45.036059999999999</v>
      </c>
      <c r="Q68" s="6">
        <v>46.204050000000002</v>
      </c>
      <c r="R68" s="6">
        <v>11.466305</v>
      </c>
      <c r="S68" s="6">
        <v>24.484109</v>
      </c>
      <c r="T68" s="6">
        <v>50.382325000000002</v>
      </c>
      <c r="U68" s="6">
        <v>36.118169999999999</v>
      </c>
      <c r="V68" s="6">
        <v>49.096800999999999</v>
      </c>
      <c r="W68" s="6">
        <v>51.602575000000002</v>
      </c>
      <c r="X68" s="6">
        <v>41.110961000000003</v>
      </c>
      <c r="Y68" s="6">
        <v>68.695481999999998</v>
      </c>
      <c r="Z68" s="6">
        <v>108.11790999999999</v>
      </c>
      <c r="AA68" s="6">
        <v>96.506591999999998</v>
      </c>
      <c r="AB68" s="6">
        <v>63.585284999999999</v>
      </c>
      <c r="AC68" s="6"/>
      <c r="AD68" s="6">
        <v>76.670286000000004</v>
      </c>
      <c r="AE68" s="6">
        <v>34.004849999999998</v>
      </c>
      <c r="AF68" s="6"/>
      <c r="AG68" s="6">
        <v>45.067599999999999</v>
      </c>
      <c r="AH68" s="6">
        <v>38.849131</v>
      </c>
      <c r="AI68" s="6">
        <v>4.6570299999999998</v>
      </c>
      <c r="AJ68" s="6">
        <v>41.564624000000002</v>
      </c>
      <c r="AK68" s="6"/>
    </row>
    <row r="69" spans="1:37" x14ac:dyDescent="0.25">
      <c r="A69" s="8">
        <v>66</v>
      </c>
      <c r="B69" s="27" t="s">
        <v>258</v>
      </c>
      <c r="C69" s="8" t="s">
        <v>30</v>
      </c>
      <c r="D69" s="6"/>
      <c r="E69" s="6"/>
      <c r="F69" s="6"/>
      <c r="G69" s="6"/>
      <c r="H69" s="6">
        <v>3.5484000000000002E-2</v>
      </c>
      <c r="I69" s="6">
        <v>0.43993700000000002</v>
      </c>
      <c r="J69" s="6">
        <v>22.765000000000001</v>
      </c>
      <c r="K69" s="6"/>
      <c r="L69" s="6">
        <v>9.0749130000000005</v>
      </c>
      <c r="M69" s="6">
        <v>2.8784999999999998</v>
      </c>
      <c r="N69" s="6">
        <v>77.539061000000004</v>
      </c>
      <c r="O69" s="6"/>
      <c r="P69" s="6">
        <v>5.5781999999999998</v>
      </c>
      <c r="Q69" s="6">
        <v>46.061529</v>
      </c>
      <c r="R69" s="6">
        <v>9.220065</v>
      </c>
      <c r="S69" s="6">
        <v>44.378833999999998</v>
      </c>
      <c r="T69" s="6">
        <v>224.23696699999999</v>
      </c>
      <c r="U69" s="6">
        <v>114.98944400000001</v>
      </c>
      <c r="V69" s="6">
        <v>0.122623</v>
      </c>
      <c r="W69" s="6">
        <v>7.9429E-2</v>
      </c>
      <c r="X69" s="6">
        <v>2.2039999999999998E-3</v>
      </c>
      <c r="Y69" s="6">
        <v>0</v>
      </c>
      <c r="Z69" s="6">
        <v>17.435903</v>
      </c>
      <c r="AA69" s="6">
        <v>1.8E-5</v>
      </c>
      <c r="AB69" s="6">
        <v>8.9999999999999998E-4</v>
      </c>
      <c r="AC69" s="6">
        <v>3.6000000000000001E-5</v>
      </c>
      <c r="AD69" s="6">
        <v>9.2E-5</v>
      </c>
      <c r="AE69" s="6">
        <v>13.346022</v>
      </c>
      <c r="AF69" s="6">
        <v>13.416404999999999</v>
      </c>
      <c r="AG69" s="6">
        <v>13.5</v>
      </c>
      <c r="AH69" s="6"/>
      <c r="AI69" s="6">
        <v>23.4</v>
      </c>
      <c r="AJ69" s="6">
        <v>2.5999999999999998E-5</v>
      </c>
      <c r="AK69" s="6"/>
    </row>
    <row r="70" spans="1:37" x14ac:dyDescent="0.25">
      <c r="A70" s="8">
        <v>67</v>
      </c>
      <c r="B70" s="27" t="s">
        <v>259</v>
      </c>
      <c r="C70" s="8" t="s">
        <v>31</v>
      </c>
      <c r="D70" s="6"/>
      <c r="E70" s="6"/>
      <c r="F70" s="6"/>
      <c r="G70" s="6"/>
      <c r="H70" s="6">
        <v>65.678263999999999</v>
      </c>
      <c r="I70" s="6">
        <v>104.854</v>
      </c>
      <c r="J70" s="6">
        <v>211.537184</v>
      </c>
      <c r="K70" s="6">
        <v>101.000328</v>
      </c>
      <c r="L70" s="6"/>
      <c r="M70" s="6"/>
      <c r="N70" s="6"/>
      <c r="O70" s="6"/>
      <c r="P70" s="6"/>
      <c r="Q70" s="6"/>
      <c r="R70" s="6"/>
      <c r="S70" s="6"/>
      <c r="T70" s="6"/>
      <c r="U70" s="6"/>
      <c r="V70" s="6">
        <v>1.1759999999999999</v>
      </c>
      <c r="W70" s="6">
        <v>8.5099999999999998E-4</v>
      </c>
      <c r="X70" s="6"/>
      <c r="Y70" s="6">
        <v>153.982</v>
      </c>
      <c r="Z70" s="6">
        <v>71.947424999999996</v>
      </c>
      <c r="AA70" s="6">
        <v>68.022000000000006</v>
      </c>
      <c r="AB70" s="6">
        <v>145.14030299999999</v>
      </c>
      <c r="AC70" s="6">
        <v>7.7</v>
      </c>
      <c r="AD70" s="6">
        <v>15</v>
      </c>
      <c r="AE70" s="6"/>
      <c r="AF70" s="6"/>
      <c r="AG70" s="6">
        <v>1.7E-5</v>
      </c>
      <c r="AH70" s="6">
        <v>1.9999999999999999E-6</v>
      </c>
      <c r="AI70" s="6">
        <v>31.5016</v>
      </c>
      <c r="AJ70" s="6">
        <v>3.6000000000000001E-5</v>
      </c>
      <c r="AK70" s="6">
        <v>37.696302000000003</v>
      </c>
    </row>
    <row r="71" spans="1:37" x14ac:dyDescent="0.25">
      <c r="A71" s="8">
        <v>68</v>
      </c>
      <c r="B71" s="27" t="s">
        <v>260</v>
      </c>
      <c r="C71" s="8" t="s">
        <v>32</v>
      </c>
      <c r="D71" s="6"/>
      <c r="E71" s="6"/>
      <c r="F71" s="6"/>
      <c r="G71" s="6"/>
      <c r="H71" s="6">
        <v>32.512537999999999</v>
      </c>
      <c r="I71" s="6">
        <v>1.3125E-2</v>
      </c>
      <c r="J71" s="6">
        <v>1.8832000000000002E-2</v>
      </c>
      <c r="K71" s="6">
        <v>8.6499999999999994E-2</v>
      </c>
      <c r="L71" s="6">
        <v>20.483312000000002</v>
      </c>
      <c r="M71" s="6">
        <v>1.139E-3</v>
      </c>
      <c r="N71" s="6">
        <v>5.1941000000000001E-2</v>
      </c>
      <c r="O71" s="6">
        <v>6.4279999999999997E-3</v>
      </c>
      <c r="P71" s="6">
        <v>1.4040000000000001E-3</v>
      </c>
      <c r="Q71" s="6">
        <v>8.2719000000000001E-2</v>
      </c>
      <c r="R71" s="6">
        <v>2.1999999999999999E-5</v>
      </c>
      <c r="S71" s="6">
        <v>3.3000000000000003E-5</v>
      </c>
      <c r="T71" s="6">
        <v>2.5000000000000001E-5</v>
      </c>
      <c r="U71" s="6">
        <v>2.5999999999999998E-5</v>
      </c>
      <c r="V71" s="6">
        <v>2.1900000000000001E-4</v>
      </c>
      <c r="W71" s="6">
        <v>1.8000000000000001E-4</v>
      </c>
      <c r="X71" s="6">
        <v>1.46E-4</v>
      </c>
      <c r="Y71" s="6"/>
      <c r="Z71" s="6">
        <v>147.597916</v>
      </c>
      <c r="AA71" s="6">
        <v>44.109127000000001</v>
      </c>
      <c r="AB71" s="6"/>
      <c r="AC71" s="6"/>
      <c r="AD71" s="6"/>
      <c r="AE71" s="6"/>
      <c r="AF71" s="6"/>
      <c r="AG71" s="6"/>
      <c r="AH71" s="6"/>
      <c r="AI71" s="6"/>
      <c r="AJ71" s="6"/>
      <c r="AK71" s="6"/>
    </row>
    <row r="72" spans="1:37" x14ac:dyDescent="0.25">
      <c r="A72" s="8">
        <v>69</v>
      </c>
      <c r="B72" s="27" t="s">
        <v>261</v>
      </c>
      <c r="C72" s="23" t="s">
        <v>75</v>
      </c>
      <c r="D72" s="6"/>
      <c r="E72" s="6"/>
      <c r="F72" s="6"/>
      <c r="G72" s="6"/>
      <c r="H72" s="6"/>
      <c r="I72" s="6"/>
      <c r="J72" s="6">
        <v>67.533479999999997</v>
      </c>
      <c r="K72" s="6">
        <v>50.134515999999998</v>
      </c>
      <c r="L72" s="6">
        <v>77.579351000000003</v>
      </c>
      <c r="M72" s="6">
        <v>34.561959999999999</v>
      </c>
      <c r="N72" s="6">
        <v>42.117370000000001</v>
      </c>
      <c r="O72" s="6">
        <v>55.756625</v>
      </c>
      <c r="P72" s="6">
        <v>110.850696</v>
      </c>
      <c r="Q72" s="6">
        <v>286.500136</v>
      </c>
      <c r="R72" s="6">
        <v>249.375587</v>
      </c>
      <c r="S72" s="6">
        <v>220.51925299999999</v>
      </c>
      <c r="T72" s="6">
        <v>185.532039</v>
      </c>
      <c r="U72" s="6"/>
      <c r="V72" s="6"/>
      <c r="W72" s="6">
        <v>1.9E-2</v>
      </c>
      <c r="X72" s="6">
        <v>3.9870000000000003E-2</v>
      </c>
      <c r="Y72" s="6"/>
      <c r="Z72" s="6">
        <v>5.26</v>
      </c>
      <c r="AA72" s="6">
        <v>79.660740000000004</v>
      </c>
      <c r="AB72" s="6"/>
      <c r="AC72" s="6"/>
      <c r="AD72" s="6"/>
      <c r="AE72" s="6"/>
      <c r="AF72" s="6"/>
      <c r="AG72" s="6"/>
      <c r="AH72" s="6"/>
      <c r="AI72" s="6"/>
      <c r="AJ72" s="6"/>
      <c r="AK72" s="6"/>
    </row>
    <row r="73" spans="1:37" x14ac:dyDescent="0.25">
      <c r="A73" s="8">
        <v>70</v>
      </c>
      <c r="B73" s="27" t="s">
        <v>262</v>
      </c>
      <c r="C73" s="23" t="s">
        <v>78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>
        <v>61.243397999999999</v>
      </c>
      <c r="R73" s="6">
        <v>30.88945</v>
      </c>
      <c r="S73" s="6">
        <v>2.4072399999999998</v>
      </c>
      <c r="T73" s="6">
        <v>104.06509</v>
      </c>
      <c r="U73" s="6">
        <v>208.75948</v>
      </c>
      <c r="V73" s="6">
        <v>145.932591</v>
      </c>
      <c r="W73" s="6">
        <v>51.682369999999999</v>
      </c>
      <c r="X73" s="6">
        <v>7.1999999999999995E-2</v>
      </c>
      <c r="Y73" s="6"/>
      <c r="Z73" s="6">
        <v>50.056440000000002</v>
      </c>
      <c r="AA73" s="6"/>
      <c r="AB73" s="6">
        <v>1.5089999999999999E-3</v>
      </c>
      <c r="AC73" s="6">
        <v>6.8999999999999999E-3</v>
      </c>
      <c r="AD73" s="6">
        <v>1.9008000000000001E-2</v>
      </c>
      <c r="AE73" s="6">
        <v>1.2274E-2</v>
      </c>
      <c r="AF73" s="6">
        <v>9.4590000000000004E-3</v>
      </c>
      <c r="AG73" s="6">
        <v>8.0920000000000002E-3</v>
      </c>
      <c r="AH73" s="6">
        <v>10.249135000000001</v>
      </c>
      <c r="AI73" s="6">
        <v>9.4406189999999999</v>
      </c>
      <c r="AJ73" s="6">
        <v>57.355319999999999</v>
      </c>
      <c r="AK73" s="6"/>
    </row>
    <row r="74" spans="1:37" x14ac:dyDescent="0.25">
      <c r="A74" s="8">
        <v>71</v>
      </c>
      <c r="B74" s="27" t="s">
        <v>263</v>
      </c>
      <c r="C74" s="23" t="s">
        <v>89</v>
      </c>
      <c r="D74" s="6">
        <v>1.602E-2</v>
      </c>
      <c r="E74" s="6">
        <v>1.9776999999999999E-2</v>
      </c>
      <c r="F74" s="6"/>
      <c r="G74" s="6"/>
      <c r="H74" s="6"/>
      <c r="I74" s="6"/>
      <c r="J74" s="6"/>
      <c r="K74" s="6">
        <v>1.75E-3</v>
      </c>
      <c r="L74" s="6">
        <v>8.1076750000000004</v>
      </c>
      <c r="M74" s="6">
        <v>5.0067729999999999</v>
      </c>
      <c r="N74" s="6">
        <v>13.120215</v>
      </c>
      <c r="O74" s="6">
        <v>1.7899999999999999E-3</v>
      </c>
      <c r="P74" s="6">
        <v>8.8500000000000004E-4</v>
      </c>
      <c r="Q74" s="6">
        <v>1.9780000000000002E-3</v>
      </c>
      <c r="R74" s="6">
        <v>3.4000000000000002E-4</v>
      </c>
      <c r="S74" s="6">
        <v>45.463774999999998</v>
      </c>
      <c r="T74" s="6">
        <v>11.921503</v>
      </c>
      <c r="U74" s="6">
        <v>17.978221999999999</v>
      </c>
      <c r="V74" s="6">
        <v>0.62804000000000004</v>
      </c>
      <c r="W74" s="6">
        <v>3.0259999999999999E-2</v>
      </c>
      <c r="X74" s="6">
        <v>4.1572999999999999E-2</v>
      </c>
      <c r="Y74" s="6">
        <v>4.9274999999999999E-2</v>
      </c>
      <c r="Z74" s="6">
        <v>7.0805000000000007E-2</v>
      </c>
      <c r="AA74" s="6">
        <v>3.9726999999999998E-2</v>
      </c>
      <c r="AB74" s="6">
        <v>9.3226000000000003E-2</v>
      </c>
      <c r="AC74" s="6">
        <v>6.2206999999999998E-2</v>
      </c>
      <c r="AD74" s="6">
        <v>0.44286199999999998</v>
      </c>
      <c r="AE74" s="6">
        <v>5.7239999999999999E-2</v>
      </c>
      <c r="AF74" s="6">
        <v>7.8237000000000001E-2</v>
      </c>
      <c r="AG74" s="6"/>
      <c r="AH74" s="6">
        <v>0.10703699999999999</v>
      </c>
      <c r="AI74" s="6">
        <v>0.32301200000000002</v>
      </c>
      <c r="AJ74" s="6">
        <v>0.66784600000000005</v>
      </c>
      <c r="AK74" s="6">
        <v>7.2058479999999996</v>
      </c>
    </row>
    <row r="75" spans="1:37" x14ac:dyDescent="0.25">
      <c r="A75" s="8">
        <v>72</v>
      </c>
      <c r="B75" s="27" t="s">
        <v>264</v>
      </c>
      <c r="C75" s="23" t="s">
        <v>94</v>
      </c>
      <c r="D75" s="6"/>
      <c r="E75" s="6"/>
      <c r="F75" s="6"/>
      <c r="G75" s="6"/>
      <c r="H75" s="6"/>
      <c r="I75" s="6"/>
      <c r="J75" s="6"/>
      <c r="K75" s="6">
        <v>5.5E-2</v>
      </c>
      <c r="L75" s="6">
        <v>2.3921000000000001E-2</v>
      </c>
      <c r="M75" s="6">
        <v>5.7707000000000001E-2</v>
      </c>
      <c r="N75" s="6">
        <v>9.418E-2</v>
      </c>
      <c r="O75" s="6">
        <v>7.6700000000000004E-2</v>
      </c>
      <c r="P75" s="6">
        <v>7.3150000000000003E-3</v>
      </c>
      <c r="Q75" s="6">
        <v>11.86467</v>
      </c>
      <c r="R75" s="6">
        <v>0.22823599999999999</v>
      </c>
      <c r="S75" s="6">
        <v>1.1199999999999999E-3</v>
      </c>
      <c r="T75" s="6">
        <v>3.5765999999999999E-2</v>
      </c>
      <c r="U75" s="6">
        <v>1E-3</v>
      </c>
      <c r="V75" s="6"/>
      <c r="W75" s="6">
        <v>13.540900000000001</v>
      </c>
      <c r="X75" s="6">
        <v>1.1911400000000001</v>
      </c>
      <c r="Y75" s="6">
        <v>8.9319400000000009</v>
      </c>
      <c r="Z75" s="6"/>
      <c r="AA75" s="6"/>
      <c r="AB75" s="6"/>
      <c r="AC75" s="6">
        <v>0.153</v>
      </c>
      <c r="AD75" s="6"/>
      <c r="AE75" s="6"/>
      <c r="AF75" s="6">
        <v>6.9211999999999998</v>
      </c>
      <c r="AG75" s="6">
        <v>0.95820000000000005</v>
      </c>
      <c r="AH75" s="6"/>
      <c r="AI75" s="6">
        <v>26.076540000000001</v>
      </c>
      <c r="AJ75" s="6">
        <v>75.370199999999997</v>
      </c>
      <c r="AK75" s="6">
        <v>2.5607999999999999E-2</v>
      </c>
    </row>
    <row r="76" spans="1:37" x14ac:dyDescent="0.25">
      <c r="A76" s="8">
        <v>73</v>
      </c>
      <c r="B76" s="27" t="s">
        <v>265</v>
      </c>
      <c r="C76" s="23" t="s">
        <v>99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>
        <v>9.9999999999999995E-7</v>
      </c>
      <c r="U76" s="6"/>
      <c r="V76" s="6">
        <v>24.794715</v>
      </c>
      <c r="W76" s="6"/>
      <c r="X76" s="6">
        <v>1.3213600000000001</v>
      </c>
      <c r="Y76" s="6">
        <v>5.3094700000000001</v>
      </c>
      <c r="Z76" s="6">
        <v>51.360419999999998</v>
      </c>
      <c r="AA76" s="6">
        <v>27.468703000000001</v>
      </c>
      <c r="AB76" s="6">
        <v>36.540723</v>
      </c>
      <c r="AC76" s="6">
        <v>17.630718000000002</v>
      </c>
      <c r="AD76" s="6"/>
      <c r="AE76" s="6">
        <v>1.2600000000000001E-3</v>
      </c>
      <c r="AF76" s="6">
        <v>8.3904700000000005</v>
      </c>
      <c r="AG76" s="6">
        <v>7.4024999999999994E-2</v>
      </c>
      <c r="AH76" s="6">
        <v>0.49586000000000002</v>
      </c>
      <c r="AI76" s="6">
        <v>1.20635</v>
      </c>
      <c r="AJ76" s="6">
        <v>10.018465000000001</v>
      </c>
      <c r="AK76" s="6">
        <v>7.9999999999999996E-6</v>
      </c>
    </row>
    <row r="77" spans="1:37" x14ac:dyDescent="0.25">
      <c r="A77" s="8">
        <v>74</v>
      </c>
      <c r="B77" s="27" t="s">
        <v>266</v>
      </c>
      <c r="C77" s="8" t="s">
        <v>106</v>
      </c>
      <c r="D77" s="6"/>
      <c r="E77" s="6"/>
      <c r="F77" s="6"/>
      <c r="G77" s="6"/>
      <c r="H77" s="6"/>
      <c r="I77" s="6"/>
      <c r="J77" s="6">
        <v>0.65876299999999999</v>
      </c>
      <c r="K77" s="6">
        <v>0.38990900000000001</v>
      </c>
      <c r="L77" s="6">
        <v>38.301537000000003</v>
      </c>
      <c r="M77" s="6">
        <v>5.6769600000000002</v>
      </c>
      <c r="N77" s="6">
        <v>12.775632</v>
      </c>
      <c r="O77" s="6">
        <v>7.267E-3</v>
      </c>
      <c r="P77" s="6">
        <v>1.7149999999999999E-2</v>
      </c>
      <c r="Q77" s="6">
        <v>48.155475000000003</v>
      </c>
      <c r="R77" s="6">
        <v>65.018500000000003</v>
      </c>
      <c r="S77" s="6">
        <v>171.53307000000001</v>
      </c>
      <c r="T77" s="6">
        <v>114.67209200000001</v>
      </c>
      <c r="U77" s="6">
        <v>232.20565400000001</v>
      </c>
      <c r="V77" s="6">
        <v>738.86051799999996</v>
      </c>
      <c r="W77" s="6">
        <v>329.59629100000001</v>
      </c>
      <c r="X77" s="6">
        <v>265.35683</v>
      </c>
      <c r="Y77" s="6">
        <v>398.46005000000002</v>
      </c>
      <c r="Z77" s="6">
        <v>518.425207</v>
      </c>
      <c r="AA77" s="6">
        <v>595.35170800000003</v>
      </c>
      <c r="AB77" s="6">
        <v>555.83575900000005</v>
      </c>
      <c r="AC77" s="6">
        <v>112.22263</v>
      </c>
      <c r="AD77" s="6">
        <v>62.385249999999999</v>
      </c>
      <c r="AE77" s="6">
        <v>13.42562</v>
      </c>
      <c r="AF77" s="6">
        <v>81.934370000000001</v>
      </c>
      <c r="AG77" s="6">
        <v>6.774</v>
      </c>
      <c r="AH77" s="6">
        <v>2.7514500000000002</v>
      </c>
      <c r="AI77" s="6">
        <v>0.58483200000000002</v>
      </c>
      <c r="AJ77" s="6"/>
      <c r="AK77" s="6"/>
    </row>
    <row r="78" spans="1:37" x14ac:dyDescent="0.25">
      <c r="A78" s="8">
        <v>75</v>
      </c>
      <c r="B78" s="27" t="s">
        <v>267</v>
      </c>
      <c r="C78" s="8" t="s">
        <v>107</v>
      </c>
      <c r="D78" s="6"/>
      <c r="E78" s="6"/>
      <c r="F78" s="6"/>
      <c r="G78" s="6"/>
      <c r="H78" s="6"/>
      <c r="I78" s="6"/>
      <c r="J78" s="6">
        <v>10.190009999999999</v>
      </c>
      <c r="K78" s="6">
        <v>49.928316000000002</v>
      </c>
      <c r="L78" s="6">
        <v>4.1070000000000002</v>
      </c>
      <c r="M78" s="6">
        <v>29.914344</v>
      </c>
      <c r="N78" s="6">
        <v>7.1342999999999996</v>
      </c>
      <c r="O78" s="6">
        <v>80.639384000000007</v>
      </c>
      <c r="P78" s="6">
        <v>101.53055000000001</v>
      </c>
      <c r="Q78" s="6">
        <v>99.317200999999997</v>
      </c>
      <c r="R78" s="6">
        <v>167.88804999999999</v>
      </c>
      <c r="S78" s="6">
        <v>86.331149999999994</v>
      </c>
      <c r="T78" s="6"/>
      <c r="U78" s="6">
        <v>55.021394999999998</v>
      </c>
      <c r="V78" s="6">
        <v>119.80929</v>
      </c>
      <c r="W78" s="6">
        <v>1816.2402850000001</v>
      </c>
      <c r="X78" s="6">
        <v>1598.8000750000001</v>
      </c>
      <c r="Y78" s="6">
        <v>849.48785199999998</v>
      </c>
      <c r="Z78" s="6">
        <v>1446.192528</v>
      </c>
      <c r="AA78" s="6">
        <v>1117.9010029999999</v>
      </c>
      <c r="AB78" s="6">
        <v>687.07777999999996</v>
      </c>
      <c r="AC78" s="6">
        <v>353.41575</v>
      </c>
      <c r="AD78" s="6">
        <v>75.430499999999995</v>
      </c>
      <c r="AE78" s="6">
        <v>1.4999999999999999E-4</v>
      </c>
      <c r="AF78" s="6">
        <v>452.88819999999998</v>
      </c>
      <c r="AG78" s="6">
        <v>66.855999999999995</v>
      </c>
      <c r="AH78" s="6">
        <v>23.4</v>
      </c>
      <c r="AI78" s="6">
        <v>9.4143799999999995</v>
      </c>
      <c r="AJ78" s="6">
        <v>3.2499999999999999E-4</v>
      </c>
      <c r="AK78" s="6">
        <v>5.8E-5</v>
      </c>
    </row>
    <row r="79" spans="1:37" x14ac:dyDescent="0.25">
      <c r="A79" s="8">
        <v>76</v>
      </c>
      <c r="B79" s="27" t="s">
        <v>268</v>
      </c>
      <c r="C79" s="8" t="s">
        <v>108</v>
      </c>
      <c r="D79" s="6"/>
      <c r="E79" s="6"/>
      <c r="F79" s="6"/>
      <c r="G79" s="6"/>
      <c r="H79" s="6"/>
      <c r="I79" s="6"/>
      <c r="J79" s="6"/>
      <c r="K79" s="6"/>
      <c r="L79" s="6">
        <v>0.70737499999999998</v>
      </c>
      <c r="M79" s="6">
        <v>0.87842500000000001</v>
      </c>
      <c r="N79" s="6">
        <v>0.92569999999999997</v>
      </c>
      <c r="O79" s="6"/>
      <c r="P79" s="6">
        <v>0.02</v>
      </c>
      <c r="Q79" s="6">
        <v>1.3452999999999999</v>
      </c>
      <c r="R79" s="6">
        <v>0.32979000000000003</v>
      </c>
      <c r="S79" s="6">
        <v>6.9629999999999996E-3</v>
      </c>
      <c r="T79" s="6">
        <v>14.604614</v>
      </c>
      <c r="U79" s="6">
        <v>39.062199999999997</v>
      </c>
      <c r="V79" s="6">
        <v>9.8239999999999998</v>
      </c>
      <c r="W79" s="6">
        <v>57.904899999999998</v>
      </c>
      <c r="X79" s="6">
        <v>139.02359999999999</v>
      </c>
      <c r="Y79" s="6">
        <v>24.6435</v>
      </c>
      <c r="Z79" s="6">
        <v>1.3899999999999999E-2</v>
      </c>
      <c r="AA79" s="6">
        <v>2.751E-3</v>
      </c>
      <c r="AB79" s="6">
        <v>2.3499999999999999E-4</v>
      </c>
      <c r="AC79" s="6"/>
      <c r="AD79" s="6"/>
      <c r="AE79" s="6"/>
      <c r="AF79" s="6">
        <v>1.4885000000000001E-2</v>
      </c>
      <c r="AG79" s="6"/>
      <c r="AH79" s="6"/>
      <c r="AI79" s="6"/>
      <c r="AJ79" s="6"/>
      <c r="AK79" s="6"/>
    </row>
    <row r="80" spans="1:37" x14ac:dyDescent="0.25">
      <c r="A80" s="8">
        <v>77</v>
      </c>
      <c r="B80" s="27" t="s">
        <v>269</v>
      </c>
      <c r="C80" s="8" t="s">
        <v>109</v>
      </c>
      <c r="D80" s="6"/>
      <c r="E80" s="6"/>
      <c r="F80" s="6"/>
      <c r="G80" s="6"/>
      <c r="H80" s="6"/>
      <c r="I80" s="6">
        <v>3.6650619999999998</v>
      </c>
      <c r="J80" s="6">
        <v>0.90493699999999999</v>
      </c>
      <c r="K80" s="6">
        <v>1</v>
      </c>
      <c r="L80" s="6">
        <v>3.9843160000000002</v>
      </c>
      <c r="M80" s="6">
        <v>2.3436999999999999E-2</v>
      </c>
      <c r="N80" s="6">
        <v>0.13600000000000001</v>
      </c>
      <c r="O80" s="6">
        <v>7.4999999999999993E-5</v>
      </c>
      <c r="P80" s="6">
        <v>1.6000000000000001E-4</v>
      </c>
      <c r="Q80" s="6"/>
      <c r="R80" s="6">
        <v>2.4399999999999999E-4</v>
      </c>
      <c r="S80" s="6">
        <v>1E-3</v>
      </c>
      <c r="T80" s="6">
        <v>7.9999999999999996E-6</v>
      </c>
      <c r="U80" s="6">
        <v>2.403025</v>
      </c>
      <c r="V80" s="6">
        <v>25.308</v>
      </c>
      <c r="W80" s="6"/>
      <c r="X80" s="6">
        <v>13.47428</v>
      </c>
      <c r="Y80" s="6">
        <v>2.4E-2</v>
      </c>
      <c r="Z80" s="6">
        <v>4.6883800000000004</v>
      </c>
      <c r="AA80" s="6">
        <v>4.5261310000000003</v>
      </c>
      <c r="AB80" s="6">
        <v>5.1323299999999996</v>
      </c>
      <c r="AC80" s="6">
        <v>8.9995949999999993</v>
      </c>
      <c r="AD80" s="6">
        <v>4.0278</v>
      </c>
      <c r="AE80" s="6">
        <v>4.2000000000000003E-2</v>
      </c>
      <c r="AF80" s="6">
        <v>8.1847999999999992</v>
      </c>
      <c r="AG80" s="6">
        <v>1.0169999999999999</v>
      </c>
      <c r="AH80" s="6">
        <v>187.35300000000001</v>
      </c>
      <c r="AI80" s="6">
        <v>267.38410099999999</v>
      </c>
      <c r="AJ80" s="6">
        <v>247.3133</v>
      </c>
      <c r="AK80" s="6">
        <v>226.34110000000001</v>
      </c>
    </row>
    <row r="81" spans="1:37" x14ac:dyDescent="0.25">
      <c r="A81" s="8">
        <v>78</v>
      </c>
      <c r="B81" s="27" t="s">
        <v>270</v>
      </c>
      <c r="C81" s="8" t="s">
        <v>110</v>
      </c>
      <c r="D81" s="6"/>
      <c r="E81" s="6"/>
      <c r="F81" s="6"/>
      <c r="G81" s="6"/>
      <c r="H81" s="6">
        <v>18.701288000000002</v>
      </c>
      <c r="I81" s="6">
        <v>3.6101320000000001</v>
      </c>
      <c r="J81" s="6">
        <v>34.398248000000002</v>
      </c>
      <c r="K81" s="6">
        <v>9.44</v>
      </c>
      <c r="L81" s="6">
        <v>116.829336</v>
      </c>
      <c r="M81" s="6">
        <v>26.637585000000001</v>
      </c>
      <c r="N81" s="6">
        <v>44.378419999999998</v>
      </c>
      <c r="O81" s="6">
        <v>1.25E-4</v>
      </c>
      <c r="P81" s="6"/>
      <c r="Q81" s="6"/>
      <c r="R81" s="6"/>
      <c r="S81" s="6">
        <v>0.67105499999999996</v>
      </c>
      <c r="T81" s="6">
        <v>43.773707999999999</v>
      </c>
      <c r="U81" s="6">
        <v>0.67147999999999997</v>
      </c>
      <c r="V81" s="6">
        <v>9.7479999999999997E-2</v>
      </c>
      <c r="W81" s="6">
        <v>0.19520000000000001</v>
      </c>
      <c r="X81" s="6">
        <v>0.15773499999999999</v>
      </c>
      <c r="Y81" s="6">
        <v>6.5507499999999999</v>
      </c>
      <c r="Z81" s="6">
        <v>0.70065999999999995</v>
      </c>
      <c r="AA81" s="6">
        <v>6.7759E-2</v>
      </c>
      <c r="AB81" s="6">
        <v>6.5409999999999996E-2</v>
      </c>
      <c r="AC81" s="6">
        <v>0.13109999999999999</v>
      </c>
      <c r="AD81" s="6">
        <v>8.1900000000000001E-2</v>
      </c>
      <c r="AE81" s="6"/>
      <c r="AF81" s="6">
        <v>3.0000000000000001E-3</v>
      </c>
      <c r="AG81" s="6"/>
      <c r="AH81" s="6">
        <v>2.682E-2</v>
      </c>
      <c r="AI81" s="6">
        <v>6.9999999999999994E-5</v>
      </c>
      <c r="AJ81" s="6">
        <v>0.42821999999999999</v>
      </c>
      <c r="AK81" s="6"/>
    </row>
    <row r="82" spans="1:37" x14ac:dyDescent="0.25">
      <c r="A82" s="8">
        <v>79</v>
      </c>
      <c r="B82" s="27" t="s">
        <v>271</v>
      </c>
      <c r="C82" s="8" t="s">
        <v>111</v>
      </c>
      <c r="D82" s="6"/>
      <c r="E82" s="6"/>
      <c r="F82" s="6"/>
      <c r="G82" s="6"/>
      <c r="H82" s="6">
        <v>15.8</v>
      </c>
      <c r="I82" s="6">
        <v>1.5555000000000001</v>
      </c>
      <c r="J82" s="6">
        <v>0.27800000000000002</v>
      </c>
      <c r="K82" s="6">
        <v>0.19164800000000001</v>
      </c>
      <c r="L82" s="6">
        <v>3.3119999999999998E-3</v>
      </c>
      <c r="M82" s="6">
        <v>2.232E-2</v>
      </c>
      <c r="N82" s="6">
        <v>1.14358</v>
      </c>
      <c r="O82" s="6">
        <v>0.46539999999999998</v>
      </c>
      <c r="P82" s="6">
        <v>14.459099999999999</v>
      </c>
      <c r="Q82" s="6">
        <v>8.3999999999999995E-3</v>
      </c>
      <c r="R82" s="6">
        <v>22.496300000000002</v>
      </c>
      <c r="S82" s="6">
        <v>0.81368600000000002</v>
      </c>
      <c r="T82" s="6">
        <v>0.122654</v>
      </c>
      <c r="U82" s="6">
        <v>104.218694</v>
      </c>
      <c r="V82" s="6">
        <v>79.123999999999995</v>
      </c>
      <c r="W82" s="6">
        <v>0.99602000000000002</v>
      </c>
      <c r="X82" s="6">
        <v>176.46060399999999</v>
      </c>
      <c r="Y82" s="6">
        <v>227.792406</v>
      </c>
      <c r="Z82" s="6">
        <v>173.487538</v>
      </c>
      <c r="AA82" s="6">
        <v>24.014720000000001</v>
      </c>
      <c r="AB82" s="6">
        <v>2.2294000000000001E-2</v>
      </c>
      <c r="AC82" s="6"/>
      <c r="AD82" s="6">
        <v>2.5711999999999999E-2</v>
      </c>
      <c r="AE82" s="6">
        <v>1.2134370000000001</v>
      </c>
      <c r="AF82" s="6">
        <v>5.0759999999999998E-3</v>
      </c>
      <c r="AG82" s="6">
        <v>37.583360999999996</v>
      </c>
      <c r="AH82" s="6">
        <v>27.84937</v>
      </c>
      <c r="AI82" s="6">
        <v>12.308506</v>
      </c>
      <c r="AJ82" s="6"/>
      <c r="AK82" s="6">
        <v>30.602985</v>
      </c>
    </row>
    <row r="83" spans="1:37" x14ac:dyDescent="0.25">
      <c r="A83" s="8">
        <v>80</v>
      </c>
      <c r="B83" s="27" t="s">
        <v>272</v>
      </c>
      <c r="C83" s="8" t="s">
        <v>112</v>
      </c>
      <c r="D83" s="6"/>
      <c r="E83" s="6"/>
      <c r="F83" s="6"/>
      <c r="G83" s="6"/>
      <c r="H83" s="6"/>
      <c r="I83" s="6"/>
      <c r="J83" s="6">
        <v>3.112285</v>
      </c>
      <c r="K83" s="6">
        <v>26.499749999999999</v>
      </c>
      <c r="L83" s="6">
        <v>32.54</v>
      </c>
      <c r="M83" s="6">
        <v>39.386251999999999</v>
      </c>
      <c r="N83" s="6">
        <v>39.581800000000001</v>
      </c>
      <c r="O83" s="6">
        <v>7.1740000000000004</v>
      </c>
      <c r="P83" s="6">
        <v>0.98099999999999998</v>
      </c>
      <c r="Q83" s="6">
        <v>6.7046999999999999</v>
      </c>
      <c r="R83" s="6">
        <v>65.515529999999998</v>
      </c>
      <c r="S83" s="6"/>
      <c r="T83" s="6">
        <v>39.713000000000001</v>
      </c>
      <c r="U83" s="6">
        <v>118.07545500000001</v>
      </c>
      <c r="V83" s="6">
        <v>199.27186900000001</v>
      </c>
      <c r="W83" s="6">
        <v>147.45095000000001</v>
      </c>
      <c r="X83" s="6">
        <v>134.45143899999999</v>
      </c>
      <c r="Y83" s="6">
        <v>77.727810000000005</v>
      </c>
      <c r="Z83" s="6">
        <v>217.78531599999999</v>
      </c>
      <c r="AA83" s="6">
        <v>147.05038200000001</v>
      </c>
      <c r="AB83" s="6">
        <v>49.209319999999998</v>
      </c>
      <c r="AC83" s="6">
        <v>94.631550000000004</v>
      </c>
      <c r="AD83" s="6">
        <v>44.439639999999997</v>
      </c>
      <c r="AE83" s="6">
        <v>314.54045000000002</v>
      </c>
      <c r="AF83" s="6">
        <v>485.72566599999999</v>
      </c>
      <c r="AG83" s="6">
        <v>116.39086</v>
      </c>
      <c r="AH83" s="6">
        <v>561.91034000000002</v>
      </c>
      <c r="AI83" s="6">
        <v>16.903020000000001</v>
      </c>
      <c r="AJ83" s="6">
        <v>404.37119999999999</v>
      </c>
      <c r="AK83" s="6">
        <v>7.3282400000000001</v>
      </c>
    </row>
    <row r="84" spans="1:37" x14ac:dyDescent="0.25">
      <c r="A84" s="8">
        <v>81</v>
      </c>
      <c r="B84" s="27" t="s">
        <v>273</v>
      </c>
      <c r="C84" s="8" t="s">
        <v>113</v>
      </c>
      <c r="D84" s="6"/>
      <c r="E84" s="6"/>
      <c r="F84" s="6"/>
      <c r="G84" s="6"/>
      <c r="H84" s="6"/>
      <c r="I84" s="6"/>
      <c r="J84" s="6">
        <v>8.0579999999999998</v>
      </c>
      <c r="K84" s="6">
        <v>3.6120000000000001</v>
      </c>
      <c r="L84" s="6">
        <v>5.1999490000000002</v>
      </c>
      <c r="M84" s="6">
        <v>9.6980000000000004</v>
      </c>
      <c r="N84" s="6">
        <v>93.307000000000002</v>
      </c>
      <c r="O84" s="6">
        <v>33.418550000000003</v>
      </c>
      <c r="P84" s="6">
        <v>122.64190000000001</v>
      </c>
      <c r="Q84" s="6">
        <v>168.17660000000001</v>
      </c>
      <c r="R84" s="6">
        <v>546.97233100000005</v>
      </c>
      <c r="S84" s="6">
        <v>680.46171000000004</v>
      </c>
      <c r="T84" s="6">
        <v>685.97780999999998</v>
      </c>
      <c r="U84" s="6">
        <v>721.20488699999999</v>
      </c>
      <c r="V84" s="6">
        <v>890.24853700000006</v>
      </c>
      <c r="W84" s="6">
        <v>616.72919000000002</v>
      </c>
      <c r="X84" s="6">
        <v>643.317814</v>
      </c>
      <c r="Y84" s="6">
        <v>786.34002799999996</v>
      </c>
      <c r="Z84" s="6">
        <v>1102.601467</v>
      </c>
      <c r="AA84" s="6">
        <v>1295.8248390000001</v>
      </c>
      <c r="AB84" s="6">
        <v>1032.855206</v>
      </c>
      <c r="AC84" s="6">
        <v>182.14599999999999</v>
      </c>
      <c r="AD84" s="6">
        <v>252.42099999999999</v>
      </c>
      <c r="AE84" s="6">
        <v>1E-3</v>
      </c>
      <c r="AF84" s="6">
        <v>0.83482800000000001</v>
      </c>
      <c r="AG84" s="6">
        <v>1.6000000000000001E-3</v>
      </c>
      <c r="AH84" s="6">
        <v>1.4999999999999999E-2</v>
      </c>
      <c r="AI84" s="6">
        <v>2.0740000000000001E-2</v>
      </c>
      <c r="AJ84" s="6">
        <v>5.0000000000000002E-5</v>
      </c>
      <c r="AK84" s="6"/>
    </row>
    <row r="85" spans="1:37" x14ac:dyDescent="0.25">
      <c r="A85" s="8">
        <v>82</v>
      </c>
      <c r="B85" s="27" t="s">
        <v>274</v>
      </c>
      <c r="C85" s="8" t="s">
        <v>114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>
        <v>1E-3</v>
      </c>
      <c r="R85" s="6"/>
      <c r="S85" s="6"/>
      <c r="T85" s="6">
        <v>4.4019999999999997E-2</v>
      </c>
      <c r="U85" s="6">
        <v>6.1199999999999997E-2</v>
      </c>
      <c r="V85" s="6"/>
      <c r="W85" s="6"/>
      <c r="X85" s="6"/>
      <c r="Y85" s="6"/>
      <c r="Z85" s="6"/>
      <c r="AA85" s="6">
        <v>5.0000000000000004E-6</v>
      </c>
      <c r="AB85" s="6"/>
      <c r="AC85" s="6"/>
      <c r="AD85" s="6">
        <v>10.0908</v>
      </c>
      <c r="AE85" s="6">
        <v>8.2970299999999995</v>
      </c>
      <c r="AF85" s="6">
        <v>10.1828</v>
      </c>
      <c r="AG85" s="6">
        <v>34.29748</v>
      </c>
      <c r="AH85" s="6">
        <v>79.051419999999993</v>
      </c>
      <c r="AI85" s="6">
        <v>97.628100000000003</v>
      </c>
      <c r="AJ85" s="6">
        <v>74.102400000000003</v>
      </c>
      <c r="AK85" s="6">
        <v>81.831699999999998</v>
      </c>
    </row>
    <row r="86" spans="1:37" x14ac:dyDescent="0.25">
      <c r="A86" s="8">
        <v>83</v>
      </c>
      <c r="B86" s="27" t="s">
        <v>275</v>
      </c>
      <c r="C86" s="8" t="s">
        <v>115</v>
      </c>
      <c r="D86" s="6"/>
      <c r="E86" s="6"/>
      <c r="F86" s="6"/>
      <c r="G86" s="6"/>
      <c r="H86" s="6"/>
      <c r="I86" s="6"/>
      <c r="J86" s="6"/>
      <c r="K86" s="6"/>
      <c r="L86" s="6">
        <v>5.0122999999999998</v>
      </c>
      <c r="M86" s="6"/>
      <c r="N86" s="6"/>
      <c r="O86" s="6">
        <v>0.69710000000000005</v>
      </c>
      <c r="P86" s="6">
        <v>0.42930000000000001</v>
      </c>
      <c r="Q86" s="6">
        <v>0.14710000000000001</v>
      </c>
      <c r="R86" s="6">
        <v>0.82667900000000005</v>
      </c>
      <c r="S86" s="6">
        <v>191.76504499999999</v>
      </c>
      <c r="T86" s="6">
        <v>75.503034</v>
      </c>
      <c r="U86" s="6">
        <v>86.042952</v>
      </c>
      <c r="V86" s="6">
        <v>17.880389000000001</v>
      </c>
      <c r="W86" s="6">
        <v>13.801600000000001</v>
      </c>
      <c r="X86" s="6"/>
      <c r="Y86" s="6">
        <v>5.8864299999999998</v>
      </c>
      <c r="Z86" s="6">
        <v>16.089500000000001</v>
      </c>
      <c r="AA86" s="6">
        <v>23.749172999999999</v>
      </c>
      <c r="AB86" s="6">
        <v>14.399259000000001</v>
      </c>
      <c r="AC86" s="6">
        <v>19.156027999999999</v>
      </c>
      <c r="AD86" s="6">
        <v>8.1558080000000004</v>
      </c>
      <c r="AE86" s="6">
        <v>3.7709700000000002</v>
      </c>
      <c r="AF86" s="6">
        <v>1.225E-3</v>
      </c>
      <c r="AG86" s="6">
        <v>8.1874000000000002</v>
      </c>
      <c r="AH86" s="6">
        <v>2.5390999999999999</v>
      </c>
      <c r="AI86" s="6">
        <v>1.552E-3</v>
      </c>
      <c r="AJ86" s="6"/>
      <c r="AK86" s="6"/>
    </row>
    <row r="87" spans="1:37" x14ac:dyDescent="0.25">
      <c r="A87" s="8">
        <v>84</v>
      </c>
      <c r="B87" s="27" t="s">
        <v>276</v>
      </c>
      <c r="C87" s="8" t="s">
        <v>116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>
        <v>4.82E-2</v>
      </c>
      <c r="Q87" s="6">
        <v>0.01</v>
      </c>
      <c r="R87" s="6">
        <v>0.58599999999999997</v>
      </c>
      <c r="S87" s="6"/>
      <c r="T87" s="6">
        <v>1.0917E-2</v>
      </c>
      <c r="U87" s="6">
        <v>1.4372020000000001</v>
      </c>
      <c r="V87" s="6">
        <v>0.27597500000000003</v>
      </c>
      <c r="W87" s="6">
        <v>0.1019</v>
      </c>
      <c r="X87" s="6">
        <v>9.7451999999999997E-2</v>
      </c>
      <c r="Y87" s="6">
        <v>9.6750000000000003E-2</v>
      </c>
      <c r="Z87" s="6"/>
      <c r="AA87" s="6"/>
      <c r="AB87" s="6"/>
      <c r="AC87" s="6">
        <v>0.55759999999999998</v>
      </c>
      <c r="AD87" s="6"/>
      <c r="AE87" s="6"/>
      <c r="AF87" s="6"/>
      <c r="AG87" s="6"/>
      <c r="AH87" s="6"/>
      <c r="AI87" s="6">
        <v>4.4999999999999997E-3</v>
      </c>
      <c r="AJ87" s="6"/>
      <c r="AK87" s="6"/>
    </row>
    <row r="88" spans="1:37" x14ac:dyDescent="0.25">
      <c r="A88" s="8">
        <v>85</v>
      </c>
      <c r="B88" s="27" t="s">
        <v>277</v>
      </c>
      <c r="C88" s="8" t="s">
        <v>117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>
        <v>5.1500000000000001E-3</v>
      </c>
      <c r="AE88" s="6">
        <v>8.0613000000000004E-2</v>
      </c>
      <c r="AF88" s="6"/>
      <c r="AG88" s="6">
        <v>6.6000000000000005E-5</v>
      </c>
      <c r="AH88" s="6">
        <v>0</v>
      </c>
      <c r="AI88" s="6">
        <v>0.39200000000000002</v>
      </c>
      <c r="AJ88" s="6">
        <v>2.1981000000000001E-2</v>
      </c>
      <c r="AK88" s="6"/>
    </row>
    <row r="89" spans="1:37" x14ac:dyDescent="0.25">
      <c r="A89" s="8">
        <v>86</v>
      </c>
      <c r="B89" s="27" t="s">
        <v>278</v>
      </c>
      <c r="C89" s="8" t="s">
        <v>118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>
        <v>37.674340000000001</v>
      </c>
      <c r="AG89" s="6"/>
      <c r="AH89" s="6">
        <v>19.742290000000001</v>
      </c>
      <c r="AI89" s="6">
        <v>2.4985629999999999</v>
      </c>
      <c r="AJ89" s="6">
        <v>2.4161899999999998</v>
      </c>
      <c r="AK89" s="6"/>
    </row>
    <row r="90" spans="1:37" x14ac:dyDescent="0.25">
      <c r="A90" s="8">
        <v>87</v>
      </c>
      <c r="B90" s="27" t="s">
        <v>279</v>
      </c>
      <c r="C90" s="8" t="s">
        <v>119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>
        <v>7.8568350000000002</v>
      </c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</row>
    <row r="91" spans="1:37" x14ac:dyDescent="0.25">
      <c r="A91" s="8">
        <v>88</v>
      </c>
      <c r="B91" s="27" t="s">
        <v>280</v>
      </c>
      <c r="C91" s="8" t="s">
        <v>120</v>
      </c>
      <c r="D91" s="6"/>
      <c r="E91" s="6"/>
      <c r="F91" s="6"/>
      <c r="G91" s="6"/>
      <c r="H91" s="6">
        <v>1.6415</v>
      </c>
      <c r="I91" s="6">
        <v>5.04</v>
      </c>
      <c r="J91" s="6">
        <v>4.101</v>
      </c>
      <c r="K91" s="6"/>
      <c r="L91" s="6">
        <v>1.708</v>
      </c>
      <c r="M91" s="6">
        <v>1.5125E-2</v>
      </c>
      <c r="N91" s="6">
        <v>18.54485</v>
      </c>
      <c r="O91" s="6">
        <v>3.2450000000000001E-3</v>
      </c>
      <c r="P91" s="6">
        <v>1.2199999999999999E-3</v>
      </c>
      <c r="Q91" s="6"/>
      <c r="R91" s="6"/>
      <c r="S91" s="6"/>
      <c r="T91" s="6"/>
      <c r="U91" s="6"/>
      <c r="V91" s="6">
        <v>18.778839999999999</v>
      </c>
      <c r="W91" s="6">
        <v>0.33975</v>
      </c>
      <c r="X91" s="6"/>
      <c r="Y91" s="6"/>
      <c r="Z91" s="6">
        <v>9.4725000000000001</v>
      </c>
      <c r="AA91" s="6">
        <v>8.4762400000000007</v>
      </c>
      <c r="AB91" s="6">
        <v>2.4699200000000001</v>
      </c>
      <c r="AC91" s="6"/>
      <c r="AD91" s="6"/>
      <c r="AE91" s="6"/>
      <c r="AF91" s="6"/>
      <c r="AG91" s="6"/>
      <c r="AH91" s="6"/>
      <c r="AI91" s="6">
        <v>2.2499999999999999E-4</v>
      </c>
      <c r="AJ91" s="6"/>
      <c r="AK91" s="6"/>
    </row>
    <row r="92" spans="1:37" x14ac:dyDescent="0.25">
      <c r="A92" s="8">
        <v>89</v>
      </c>
      <c r="B92" s="27" t="s">
        <v>281</v>
      </c>
      <c r="C92" s="8" t="s">
        <v>33</v>
      </c>
      <c r="D92" s="6"/>
      <c r="E92" s="6"/>
      <c r="F92" s="6">
        <v>2.831</v>
      </c>
      <c r="G92" s="6"/>
      <c r="H92" s="6">
        <v>0.112002</v>
      </c>
      <c r="I92" s="6">
        <v>1.3905970000000001</v>
      </c>
      <c r="J92" s="6">
        <v>0.09</v>
      </c>
      <c r="K92" s="6"/>
      <c r="L92" s="6">
        <v>3.8999999999999999E-5</v>
      </c>
      <c r="M92" s="6"/>
      <c r="N92" s="6">
        <v>2.196E-2</v>
      </c>
      <c r="O92" s="6"/>
      <c r="P92" s="6"/>
      <c r="Q92" s="6">
        <v>402.28281700000002</v>
      </c>
      <c r="R92" s="6">
        <v>229.43835300000001</v>
      </c>
      <c r="S92" s="6">
        <v>7.3179499999999997</v>
      </c>
      <c r="T92" s="6"/>
      <c r="U92" s="6"/>
      <c r="V92" s="6">
        <v>2.0600000000000002E-3</v>
      </c>
      <c r="W92" s="6">
        <v>1.9266999999999999E-2</v>
      </c>
      <c r="X92" s="6">
        <v>337.61700000000002</v>
      </c>
      <c r="Y92" s="6">
        <v>89.489625000000004</v>
      </c>
      <c r="Z92" s="6">
        <v>315.16674999999998</v>
      </c>
      <c r="AA92" s="6">
        <v>428.96087999999997</v>
      </c>
      <c r="AB92" s="6">
        <v>359.87804999999997</v>
      </c>
      <c r="AC92" s="6">
        <v>601.10965299999998</v>
      </c>
      <c r="AD92" s="6">
        <v>1240.0960009999999</v>
      </c>
      <c r="AE92" s="6">
        <v>792.12945000000002</v>
      </c>
      <c r="AF92" s="6"/>
      <c r="AG92" s="6"/>
      <c r="AH92" s="6"/>
      <c r="AI92" s="6"/>
      <c r="AJ92" s="6"/>
      <c r="AK92" s="6"/>
    </row>
    <row r="93" spans="1:37" x14ac:dyDescent="0.25">
      <c r="A93" s="8">
        <v>90</v>
      </c>
      <c r="B93" s="27" t="s">
        <v>282</v>
      </c>
      <c r="C93" s="8" t="s">
        <v>34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>
        <v>156.155182</v>
      </c>
      <c r="V93" s="6"/>
      <c r="W93" s="6">
        <v>451.99063599999999</v>
      </c>
      <c r="X93" s="6">
        <v>417.80128999999999</v>
      </c>
      <c r="Y93" s="6">
        <v>742.77763500000003</v>
      </c>
      <c r="Z93" s="6">
        <v>1093.7150119999999</v>
      </c>
      <c r="AA93" s="6">
        <v>531.97772699999996</v>
      </c>
      <c r="AB93" s="6">
        <v>693.32943999999998</v>
      </c>
      <c r="AC93" s="6">
        <v>1230.7917279999999</v>
      </c>
      <c r="AD93" s="6">
        <v>1.018E-3</v>
      </c>
      <c r="AE93" s="6"/>
      <c r="AF93" s="6">
        <v>8.5556999999999994E-2</v>
      </c>
      <c r="AG93" s="6">
        <v>211.34956199999999</v>
      </c>
      <c r="AH93" s="6">
        <v>1.5541020000000001</v>
      </c>
      <c r="AI93" s="6">
        <v>1.0698030000000001</v>
      </c>
      <c r="AJ93" s="6">
        <v>1.2700000000000001E-3</v>
      </c>
      <c r="AK93" s="6"/>
    </row>
    <row r="94" spans="1:37" x14ac:dyDescent="0.25">
      <c r="A94" s="8">
        <v>91</v>
      </c>
      <c r="B94" s="27" t="s">
        <v>283</v>
      </c>
      <c r="C94" s="8" t="s">
        <v>35</v>
      </c>
      <c r="D94" s="6"/>
      <c r="E94" s="6"/>
      <c r="F94" s="6"/>
      <c r="G94" s="6"/>
      <c r="H94" s="6"/>
      <c r="I94" s="6"/>
      <c r="J94" s="6"/>
      <c r="K94" s="6"/>
      <c r="L94" s="6">
        <v>252.51759999999999</v>
      </c>
      <c r="M94" s="6">
        <v>321.64816000000002</v>
      </c>
      <c r="N94" s="6">
        <v>606.60316</v>
      </c>
      <c r="O94" s="6">
        <v>790.94881799999996</v>
      </c>
      <c r="P94" s="6">
        <v>537.70781099999999</v>
      </c>
      <c r="Q94" s="6">
        <v>651.668812</v>
      </c>
      <c r="R94" s="6">
        <v>528.14177400000005</v>
      </c>
      <c r="S94" s="6">
        <v>606.12400000000002</v>
      </c>
      <c r="T94" s="6">
        <v>566.27016000000003</v>
      </c>
      <c r="U94" s="6">
        <v>580.15700000000004</v>
      </c>
      <c r="V94" s="6">
        <v>581.69600800000001</v>
      </c>
      <c r="W94" s="6">
        <v>561.83900000000006</v>
      </c>
      <c r="X94" s="6">
        <v>592.04152399999998</v>
      </c>
      <c r="Y94" s="6">
        <v>766.46919300000002</v>
      </c>
      <c r="Z94" s="6">
        <v>644.77800000000002</v>
      </c>
      <c r="AA94" s="6">
        <v>684.63094999999998</v>
      </c>
      <c r="AB94" s="6">
        <v>680.81942500000002</v>
      </c>
      <c r="AC94" s="6">
        <v>601.936781</v>
      </c>
      <c r="AD94" s="6">
        <v>259.17071700000002</v>
      </c>
      <c r="AE94" s="6">
        <v>221.04257999999999</v>
      </c>
      <c r="AF94" s="6">
        <v>349.29509999999999</v>
      </c>
      <c r="AG94" s="6">
        <v>540.577</v>
      </c>
      <c r="AH94" s="6">
        <v>637.95929999999998</v>
      </c>
      <c r="AI94" s="6">
        <v>24.543399999999998</v>
      </c>
      <c r="AJ94" s="6">
        <v>37.969465</v>
      </c>
      <c r="AK94" s="6">
        <v>481.45299999999997</v>
      </c>
    </row>
    <row r="95" spans="1:37" x14ac:dyDescent="0.25">
      <c r="A95" s="8">
        <v>92</v>
      </c>
      <c r="B95" s="27" t="s">
        <v>284</v>
      </c>
      <c r="C95" s="23" t="s">
        <v>36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v>0.62102299999999999</v>
      </c>
      <c r="O95" s="6">
        <v>2.1216919999999999</v>
      </c>
      <c r="P95" s="6">
        <v>1.197983</v>
      </c>
      <c r="Q95" s="6">
        <v>0.27660000000000001</v>
      </c>
      <c r="R95" s="6">
        <v>1.694242</v>
      </c>
      <c r="S95" s="6">
        <v>0.47569800000000001</v>
      </c>
      <c r="T95" s="6">
        <v>0.26874999999999999</v>
      </c>
      <c r="U95" s="6">
        <v>0.77600199999999997</v>
      </c>
      <c r="V95" s="6">
        <v>0.49196000000000001</v>
      </c>
      <c r="W95" s="6">
        <v>1.6677999999999998E-2</v>
      </c>
      <c r="X95" s="6">
        <v>0.32752799999999999</v>
      </c>
      <c r="Y95" s="6">
        <v>4.7453130000000003</v>
      </c>
      <c r="Z95" s="6">
        <v>5.8618699999999997</v>
      </c>
      <c r="AA95" s="6">
        <v>3.5102150000000001</v>
      </c>
      <c r="AB95" s="6">
        <v>6.5297229999999997</v>
      </c>
      <c r="AC95" s="6">
        <v>22.333690000000001</v>
      </c>
      <c r="AD95" s="6">
        <v>11.571063000000001</v>
      </c>
      <c r="AE95" s="6">
        <v>10.118619000000001</v>
      </c>
      <c r="AF95" s="6"/>
      <c r="AG95" s="6">
        <v>1.5468139999999999</v>
      </c>
      <c r="AH95" s="6">
        <v>4.2751789999999996</v>
      </c>
      <c r="AI95" s="6">
        <v>1.175E-3</v>
      </c>
      <c r="AJ95" s="6">
        <v>14.384698</v>
      </c>
      <c r="AK95" s="6">
        <v>15.60605</v>
      </c>
    </row>
    <row r="96" spans="1:37" x14ac:dyDescent="0.25">
      <c r="A96" s="8">
        <v>93</v>
      </c>
      <c r="B96" s="27" t="s">
        <v>285</v>
      </c>
      <c r="C96" s="8" t="s">
        <v>213</v>
      </c>
      <c r="D96" s="6"/>
      <c r="E96" s="6"/>
      <c r="F96" s="6"/>
      <c r="G96" s="6"/>
      <c r="H96" s="6"/>
      <c r="I96" s="6">
        <v>25.235844</v>
      </c>
      <c r="J96" s="6">
        <v>136.14580799999999</v>
      </c>
      <c r="K96" s="6">
        <v>148.86464000000001</v>
      </c>
      <c r="L96" s="6">
        <v>138.84651199999999</v>
      </c>
      <c r="M96" s="6">
        <v>165.67712</v>
      </c>
      <c r="N96" s="6">
        <v>106.820517</v>
      </c>
      <c r="O96" s="6">
        <v>29.658299</v>
      </c>
      <c r="P96" s="6">
        <v>31.251169999999998</v>
      </c>
      <c r="Q96" s="6">
        <v>228.549668</v>
      </c>
      <c r="R96" s="6">
        <v>166.01721000000001</v>
      </c>
      <c r="S96" s="6">
        <v>254.15360000000001</v>
      </c>
      <c r="T96" s="6">
        <v>349.18700000000001</v>
      </c>
      <c r="U96" s="6">
        <v>382.02102000000002</v>
      </c>
      <c r="V96" s="6">
        <v>420.96660000000003</v>
      </c>
      <c r="W96" s="6">
        <v>490.34109999999998</v>
      </c>
      <c r="X96" s="6">
        <v>484.83679999999998</v>
      </c>
      <c r="Y96" s="6">
        <v>494.52879999999999</v>
      </c>
      <c r="Z96" s="6">
        <v>681.00120000000004</v>
      </c>
      <c r="AA96" s="6">
        <v>524.564705</v>
      </c>
      <c r="AB96" s="6">
        <v>391.81390800000003</v>
      </c>
      <c r="AC96" s="6">
        <v>988.85701100000006</v>
      </c>
      <c r="AD96" s="6">
        <v>1360.1270919999999</v>
      </c>
      <c r="AE96" s="6">
        <v>1678.5557799999999</v>
      </c>
      <c r="AF96" s="6">
        <v>1453.6517100000001</v>
      </c>
      <c r="AG96" s="6">
        <v>1267.82572</v>
      </c>
      <c r="AH96" s="6">
        <v>2076.74125</v>
      </c>
      <c r="AI96" s="6">
        <v>2383.7716500000001</v>
      </c>
      <c r="AJ96" s="6">
        <v>2006.27027</v>
      </c>
      <c r="AK96" s="6">
        <v>2629.12293</v>
      </c>
    </row>
    <row r="97" spans="1:37" x14ac:dyDescent="0.25">
      <c r="A97" s="8">
        <v>94</v>
      </c>
      <c r="B97" s="27" t="s">
        <v>286</v>
      </c>
      <c r="C97" s="23" t="s">
        <v>38</v>
      </c>
      <c r="D97" s="6"/>
      <c r="E97" s="6"/>
      <c r="F97" s="6"/>
      <c r="G97" s="6">
        <v>9.6994249999999997</v>
      </c>
      <c r="H97" s="6">
        <v>1.6518740000000001</v>
      </c>
      <c r="I97" s="6">
        <v>1.831323</v>
      </c>
      <c r="J97" s="6">
        <v>1.0470109999999999</v>
      </c>
      <c r="K97" s="6">
        <v>0.95274999999999999</v>
      </c>
      <c r="L97" s="6">
        <v>1.985187</v>
      </c>
      <c r="M97" s="6">
        <v>2.1930619999999998</v>
      </c>
      <c r="N97" s="6">
        <v>0.63985000000000003</v>
      </c>
      <c r="O97" s="6">
        <v>0.51649999999999996</v>
      </c>
      <c r="P97" s="6">
        <v>0.63149999999999995</v>
      </c>
      <c r="Q97" s="6"/>
      <c r="R97" s="6">
        <v>0.77027299999999999</v>
      </c>
      <c r="S97" s="6">
        <v>0.06</v>
      </c>
      <c r="T97" s="6"/>
      <c r="U97" s="6"/>
      <c r="V97" s="6">
        <v>1.6999999999999999E-3</v>
      </c>
      <c r="W97" s="6"/>
      <c r="X97" s="6">
        <v>1E-4</v>
      </c>
      <c r="Y97" s="6">
        <v>27.323557000000001</v>
      </c>
      <c r="Z97" s="6">
        <v>50.162778000000003</v>
      </c>
      <c r="AA97" s="6">
        <v>63.410699999999999</v>
      </c>
      <c r="AB97" s="6">
        <v>60.84243</v>
      </c>
      <c r="AC97" s="6">
        <v>51.755850000000002</v>
      </c>
      <c r="AD97" s="6">
        <v>51.206740000000003</v>
      </c>
      <c r="AE97" s="6">
        <v>9.3143999999999991</v>
      </c>
      <c r="AF97" s="6">
        <v>88.910769000000002</v>
      </c>
      <c r="AG97" s="6">
        <v>192.05430000000001</v>
      </c>
      <c r="AH97" s="6">
        <v>14.423999999999999</v>
      </c>
      <c r="AI97" s="6">
        <v>13.539350000000001</v>
      </c>
      <c r="AJ97" s="6">
        <v>41.07544</v>
      </c>
      <c r="AK97" s="6"/>
    </row>
    <row r="98" spans="1:37" x14ac:dyDescent="0.25">
      <c r="A98" s="8">
        <v>95</v>
      </c>
      <c r="B98" s="27" t="s">
        <v>287</v>
      </c>
      <c r="C98" s="8" t="s">
        <v>39</v>
      </c>
      <c r="D98" s="6"/>
      <c r="E98" s="6"/>
      <c r="F98" s="6"/>
      <c r="G98" s="6"/>
      <c r="H98" s="6"/>
      <c r="I98" s="6">
        <v>335.44406400000003</v>
      </c>
      <c r="J98" s="6">
        <v>274.38425599999999</v>
      </c>
      <c r="K98" s="6">
        <v>414.42393600000003</v>
      </c>
      <c r="L98" s="6">
        <v>437.80012799999997</v>
      </c>
      <c r="M98" s="6">
        <v>434.885536</v>
      </c>
      <c r="N98" s="6">
        <v>533.95037000000002</v>
      </c>
      <c r="O98" s="6">
        <v>605.69997000000001</v>
      </c>
      <c r="P98" s="6">
        <v>524.88500999999997</v>
      </c>
      <c r="Q98" s="6">
        <v>405.07467200000002</v>
      </c>
      <c r="R98" s="6">
        <v>616.83020899999997</v>
      </c>
      <c r="S98" s="6">
        <v>712.22279500000002</v>
      </c>
      <c r="T98" s="6">
        <v>756.34633499999995</v>
      </c>
      <c r="U98" s="6">
        <v>663.77969499999995</v>
      </c>
      <c r="V98" s="6">
        <v>554.74889800000005</v>
      </c>
      <c r="W98" s="6">
        <v>747.40185799999995</v>
      </c>
      <c r="X98" s="6">
        <v>713.812544</v>
      </c>
      <c r="Y98" s="6">
        <v>582.71543299999996</v>
      </c>
      <c r="Z98" s="6">
        <v>772.86328100000003</v>
      </c>
      <c r="AA98" s="6">
        <v>630.69012499999997</v>
      </c>
      <c r="AB98" s="6">
        <v>875.91720699999996</v>
      </c>
      <c r="AC98" s="6">
        <v>1340.9630099999999</v>
      </c>
      <c r="AD98" s="6">
        <v>1888.277495</v>
      </c>
      <c r="AE98" s="6">
        <v>2628.5507899999998</v>
      </c>
      <c r="AF98" s="6">
        <v>1991.003009</v>
      </c>
      <c r="AG98" s="6"/>
      <c r="AH98" s="6">
        <v>2461.1260040000002</v>
      </c>
      <c r="AI98" s="6">
        <v>2864.95741</v>
      </c>
      <c r="AJ98" s="6"/>
      <c r="AK98" s="6"/>
    </row>
    <row r="99" spans="1:37" x14ac:dyDescent="0.25">
      <c r="A99" s="8">
        <v>96</v>
      </c>
      <c r="B99" s="27" t="s">
        <v>288</v>
      </c>
      <c r="C99" s="23" t="s">
        <v>40</v>
      </c>
      <c r="D99" s="6"/>
      <c r="E99" s="6"/>
      <c r="F99" s="6"/>
      <c r="G99" s="6"/>
      <c r="H99" s="6"/>
      <c r="I99" s="6">
        <v>1.8749999999999999E-3</v>
      </c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</row>
    <row r="100" spans="1:37" x14ac:dyDescent="0.25">
      <c r="A100" s="8">
        <v>97</v>
      </c>
      <c r="B100" s="27" t="s">
        <v>289</v>
      </c>
      <c r="C100" s="8" t="s">
        <v>41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>
        <v>1.328E-3</v>
      </c>
      <c r="V100" s="6"/>
      <c r="W100" s="6">
        <v>0.24792500000000001</v>
      </c>
      <c r="X100" s="6">
        <v>8.5349999999999995E-2</v>
      </c>
      <c r="Y100" s="6">
        <v>7.2894E-2</v>
      </c>
      <c r="Z100" s="6">
        <v>0.59399999999999997</v>
      </c>
      <c r="AA100" s="6">
        <v>1.2322489999999999</v>
      </c>
      <c r="AB100" s="6">
        <v>9.7199999999999999E-4</v>
      </c>
      <c r="AC100" s="6">
        <v>41.369838000000001</v>
      </c>
      <c r="AD100" s="6">
        <v>146.374437</v>
      </c>
      <c r="AE100" s="6">
        <v>145.160808</v>
      </c>
      <c r="AF100" s="6">
        <v>35.17</v>
      </c>
      <c r="AG100" s="6">
        <v>0.71352800000000005</v>
      </c>
      <c r="AH100" s="6">
        <v>0.389214</v>
      </c>
      <c r="AI100" s="6"/>
      <c r="AJ100" s="6"/>
      <c r="AK100" s="6"/>
    </row>
    <row r="101" spans="1:37" x14ac:dyDescent="0.25">
      <c r="A101" s="8">
        <v>98</v>
      </c>
      <c r="B101" s="27" t="s">
        <v>290</v>
      </c>
      <c r="C101" s="8" t="s">
        <v>42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>
        <v>1.4583280000000001</v>
      </c>
      <c r="AD101" s="6">
        <v>1.8381099999999999</v>
      </c>
      <c r="AE101" s="6">
        <v>0.99004999999999999</v>
      </c>
      <c r="AF101" s="6">
        <v>3.4999999999999997E-5</v>
      </c>
      <c r="AG101" s="6">
        <v>4.2999999999999997E-2</v>
      </c>
      <c r="AH101" s="6">
        <v>5.7940339999999999</v>
      </c>
      <c r="AI101" s="6"/>
      <c r="AJ101" s="6">
        <v>2.882428</v>
      </c>
      <c r="AK101" s="6"/>
    </row>
    <row r="102" spans="1:37" x14ac:dyDescent="0.25">
      <c r="A102" s="8">
        <v>99</v>
      </c>
      <c r="B102" s="27" t="s">
        <v>291</v>
      </c>
      <c r="C102" s="8" t="s">
        <v>43</v>
      </c>
      <c r="D102" s="6"/>
      <c r="E102" s="6"/>
      <c r="F102" s="6"/>
      <c r="G102" s="6"/>
      <c r="H102" s="6"/>
      <c r="I102" s="6">
        <v>632.12569599999995</v>
      </c>
      <c r="J102" s="6">
        <v>784.11820799999998</v>
      </c>
      <c r="K102" s="6">
        <v>1184.0761600000001</v>
      </c>
      <c r="L102" s="6">
        <v>1238.3996159999999</v>
      </c>
      <c r="M102" s="6">
        <v>1407.9921919999999</v>
      </c>
      <c r="N102" s="6">
        <v>1215.6191020000001</v>
      </c>
      <c r="O102" s="6">
        <v>1181.8149840000001</v>
      </c>
      <c r="P102" s="6">
        <v>1201.539023</v>
      </c>
      <c r="Q102" s="6">
        <v>719.65279399999997</v>
      </c>
      <c r="R102" s="6">
        <v>1035.9939790000001</v>
      </c>
      <c r="S102" s="6">
        <v>926.33286899999996</v>
      </c>
      <c r="T102" s="6">
        <v>941.66723000000002</v>
      </c>
      <c r="U102" s="6">
        <v>1038.2959069999999</v>
      </c>
      <c r="V102" s="6">
        <v>1097.0440679999999</v>
      </c>
      <c r="W102" s="6">
        <v>1024.8751</v>
      </c>
      <c r="X102" s="6">
        <v>1156.486609</v>
      </c>
      <c r="Y102" s="6">
        <v>972.098524</v>
      </c>
      <c r="Z102" s="6">
        <v>1395.3210999999999</v>
      </c>
      <c r="AA102" s="6">
        <v>1490.5315000000001</v>
      </c>
      <c r="AB102" s="6">
        <v>1727.3161339999999</v>
      </c>
      <c r="AC102" s="6">
        <v>1911.7040999999999</v>
      </c>
      <c r="AD102" s="6">
        <v>2095.3486429999998</v>
      </c>
      <c r="AE102" s="6">
        <v>8.6000000000000003E-5</v>
      </c>
      <c r="AF102" s="6">
        <v>37.200000000000003</v>
      </c>
      <c r="AG102" s="6">
        <v>3071.3591550000001</v>
      </c>
      <c r="AH102" s="6">
        <v>3671.7930000000001</v>
      </c>
      <c r="AI102" s="6"/>
      <c r="AJ102" s="6"/>
      <c r="AK102" s="6"/>
    </row>
    <row r="103" spans="1:37" x14ac:dyDescent="0.25">
      <c r="A103" s="8">
        <v>100</v>
      </c>
      <c r="B103" s="27" t="s">
        <v>292</v>
      </c>
      <c r="C103" s="23" t="s">
        <v>214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>
        <v>38.726827</v>
      </c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</row>
    <row r="104" spans="1:37" x14ac:dyDescent="0.25">
      <c r="A104" s="8">
        <v>101</v>
      </c>
      <c r="B104" s="27" t="s">
        <v>293</v>
      </c>
      <c r="C104" s="8" t="s">
        <v>46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>
        <v>17.963898</v>
      </c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</row>
    <row r="105" spans="1:37" x14ac:dyDescent="0.25">
      <c r="A105" s="8">
        <v>102</v>
      </c>
      <c r="B105" s="27" t="s">
        <v>294</v>
      </c>
      <c r="C105" s="8" t="s">
        <v>47</v>
      </c>
      <c r="D105" s="6"/>
      <c r="E105" s="6"/>
      <c r="F105" s="6"/>
      <c r="G105" s="6"/>
      <c r="H105" s="6"/>
      <c r="I105" s="6">
        <v>1.6698999999999999E-2</v>
      </c>
      <c r="J105" s="6"/>
      <c r="K105" s="6"/>
      <c r="L105" s="6">
        <v>1.5150000000000001E-3</v>
      </c>
      <c r="M105" s="6">
        <v>2.6250000000000002E-3</v>
      </c>
      <c r="N105" s="6"/>
      <c r="O105" s="6">
        <v>5.2329999999999998E-3</v>
      </c>
      <c r="P105" s="6">
        <v>8.5000000000000006E-5</v>
      </c>
      <c r="Q105" s="6"/>
      <c r="R105" s="6">
        <v>2.016E-3</v>
      </c>
      <c r="S105" s="6">
        <v>2.0300000000000001E-3</v>
      </c>
      <c r="T105" s="6">
        <v>1.0199180000000001</v>
      </c>
      <c r="U105" s="6">
        <v>1</v>
      </c>
      <c r="V105" s="6">
        <v>12.5</v>
      </c>
      <c r="W105" s="6">
        <v>210.56562199999999</v>
      </c>
      <c r="X105" s="6">
        <v>144.38553300000001</v>
      </c>
      <c r="Y105" s="6">
        <v>294.55992900000001</v>
      </c>
      <c r="Z105" s="6">
        <v>33.904710999999999</v>
      </c>
      <c r="AA105" s="6">
        <v>3.5953240000000002</v>
      </c>
      <c r="AB105" s="6">
        <v>3.8999999999999999E-5</v>
      </c>
      <c r="AC105" s="6">
        <v>0.511069</v>
      </c>
      <c r="AD105" s="6">
        <v>0.282383</v>
      </c>
      <c r="AE105" s="6">
        <v>1.241306</v>
      </c>
      <c r="AF105" s="6">
        <v>1.070614</v>
      </c>
      <c r="AG105" s="6">
        <v>8.5403999999999994E-2</v>
      </c>
      <c r="AH105" s="6">
        <v>2.0730000000000002E-3</v>
      </c>
      <c r="AI105" s="6">
        <v>0</v>
      </c>
      <c r="AJ105" s="6">
        <v>1.410933</v>
      </c>
      <c r="AK105" s="6"/>
    </row>
    <row r="106" spans="1:37" x14ac:dyDescent="0.25">
      <c r="A106" s="8">
        <v>103</v>
      </c>
      <c r="B106" s="27" t="s">
        <v>295</v>
      </c>
      <c r="C106" s="23" t="s">
        <v>48</v>
      </c>
      <c r="D106" s="6"/>
      <c r="E106" s="6"/>
      <c r="F106" s="6"/>
      <c r="G106" s="6">
        <v>2.1350999999999998E-2</v>
      </c>
      <c r="H106" s="6"/>
      <c r="I106" s="6"/>
      <c r="J106" s="6">
        <v>1.0005820000000001</v>
      </c>
      <c r="K106" s="6"/>
      <c r="L106" s="6">
        <v>0.121003</v>
      </c>
      <c r="M106" s="6">
        <v>6.0091400000000004</v>
      </c>
      <c r="N106" s="6">
        <v>1.4999999999999999E-2</v>
      </c>
      <c r="O106" s="6">
        <v>2.5000000000000001E-2</v>
      </c>
      <c r="P106" s="6"/>
      <c r="Q106" s="6"/>
      <c r="R106" s="6"/>
      <c r="S106" s="6">
        <v>34.418999999999997</v>
      </c>
      <c r="T106" s="6">
        <v>89</v>
      </c>
      <c r="U106" s="6">
        <v>12.000721</v>
      </c>
      <c r="V106" s="6"/>
      <c r="W106" s="6">
        <v>9.6550000000000004E-3</v>
      </c>
      <c r="X106" s="6">
        <v>22.000063000000001</v>
      </c>
      <c r="Y106" s="6"/>
      <c r="Z106" s="6">
        <v>69.730840999999998</v>
      </c>
      <c r="AA106" s="6">
        <v>35.758203999999999</v>
      </c>
      <c r="AB106" s="6">
        <v>133.64328499999999</v>
      </c>
      <c r="AC106" s="6">
        <v>202.11657299999999</v>
      </c>
      <c r="AD106" s="6">
        <v>393.52803499999999</v>
      </c>
      <c r="AE106" s="6">
        <v>153.33922899999999</v>
      </c>
      <c r="AF106" s="6">
        <v>393.62685299999998</v>
      </c>
      <c r="AG106" s="6">
        <v>483.55005</v>
      </c>
      <c r="AH106" s="6">
        <v>439.28789999999998</v>
      </c>
      <c r="AI106" s="6">
        <v>434.88</v>
      </c>
      <c r="AJ106" s="6"/>
      <c r="AK106" s="6"/>
    </row>
    <row r="107" spans="1:37" x14ac:dyDescent="0.25">
      <c r="A107" s="8">
        <v>104</v>
      </c>
      <c r="B107" s="27" t="s">
        <v>296</v>
      </c>
      <c r="C107" s="8" t="s">
        <v>49</v>
      </c>
      <c r="D107" s="6"/>
      <c r="E107" s="6"/>
      <c r="F107" s="6"/>
      <c r="G107" s="6"/>
      <c r="H107" s="6"/>
      <c r="I107" s="6"/>
      <c r="J107" s="6">
        <v>53.076912</v>
      </c>
      <c r="K107" s="6">
        <v>0.773671</v>
      </c>
      <c r="L107" s="6">
        <v>885.15027199999997</v>
      </c>
      <c r="M107" s="6">
        <v>578.80883200000005</v>
      </c>
      <c r="N107" s="6">
        <v>1101.4483299999999</v>
      </c>
      <c r="O107" s="6">
        <v>981.02941399999997</v>
      </c>
      <c r="P107" s="6">
        <v>983.83260800000005</v>
      </c>
      <c r="Q107" s="6">
        <v>435.43601999999998</v>
      </c>
      <c r="R107" s="6"/>
      <c r="S107" s="6">
        <v>2752.1068909999999</v>
      </c>
      <c r="T107" s="6">
        <v>3225.8551849999999</v>
      </c>
      <c r="U107" s="6">
        <v>2558.991415</v>
      </c>
      <c r="V107" s="6">
        <v>2191.2547610000001</v>
      </c>
      <c r="W107" s="6">
        <v>1817.4048969999999</v>
      </c>
      <c r="X107" s="6">
        <v>2167.1868610000001</v>
      </c>
      <c r="Y107" s="6">
        <v>60268.183210000003</v>
      </c>
      <c r="Z107" s="6">
        <v>3475.249057</v>
      </c>
      <c r="AA107" s="6">
        <v>2770.6626689999998</v>
      </c>
      <c r="AB107" s="6">
        <v>1430.5679</v>
      </c>
      <c r="AC107" s="6">
        <v>39.951599999999999</v>
      </c>
      <c r="AD107" s="6">
        <v>2859.0821740000001</v>
      </c>
      <c r="AE107" s="6">
        <v>3657.658907</v>
      </c>
      <c r="AF107" s="6">
        <v>3687.9839109999998</v>
      </c>
      <c r="AG107" s="6">
        <v>462.38990000000001</v>
      </c>
      <c r="AH107" s="6"/>
      <c r="AI107" s="6"/>
      <c r="AJ107" s="6"/>
      <c r="AK107" s="6"/>
    </row>
    <row r="108" spans="1:37" x14ac:dyDescent="0.25">
      <c r="A108" s="8">
        <v>105</v>
      </c>
      <c r="B108" s="27" t="s">
        <v>297</v>
      </c>
      <c r="C108" s="23" t="s">
        <v>215</v>
      </c>
      <c r="D108" s="6"/>
      <c r="E108" s="6"/>
      <c r="F108" s="6"/>
      <c r="G108" s="6"/>
      <c r="H108" s="6"/>
      <c r="I108" s="6">
        <v>183.06412800000001</v>
      </c>
      <c r="J108" s="6">
        <v>209.918656</v>
      </c>
      <c r="K108" s="6">
        <v>151.160144</v>
      </c>
      <c r="L108" s="6">
        <v>302.78806400000002</v>
      </c>
      <c r="M108" s="6">
        <v>230.049936</v>
      </c>
      <c r="N108" s="6">
        <v>146.18578099999999</v>
      </c>
      <c r="O108" s="6">
        <v>144.98158100000001</v>
      </c>
      <c r="P108" s="6">
        <v>281.76495999999997</v>
      </c>
      <c r="Q108" s="6"/>
      <c r="R108" s="6">
        <v>266.02698500000002</v>
      </c>
      <c r="S108" s="6">
        <v>54.354453999999997</v>
      </c>
      <c r="T108" s="6">
        <v>0.15065899999999999</v>
      </c>
      <c r="U108" s="6">
        <v>11.657101000000001</v>
      </c>
      <c r="V108" s="6">
        <v>101.187454</v>
      </c>
      <c r="W108" s="6"/>
      <c r="X108" s="6"/>
      <c r="Y108" s="6"/>
      <c r="Z108" s="6"/>
      <c r="AA108" s="6">
        <v>474.027128</v>
      </c>
      <c r="AB108" s="6">
        <v>738.52178000000004</v>
      </c>
      <c r="AC108" s="6">
        <v>936.45862399999999</v>
      </c>
      <c r="AD108" s="6">
        <v>952.03269999999998</v>
      </c>
      <c r="AE108" s="6"/>
      <c r="AF108" s="6"/>
      <c r="AG108" s="6"/>
      <c r="AH108" s="6"/>
      <c r="AI108" s="6"/>
      <c r="AJ108" s="6"/>
      <c r="AK108" s="6"/>
    </row>
    <row r="109" spans="1:37" x14ac:dyDescent="0.25">
      <c r="A109" s="8">
        <v>106</v>
      </c>
      <c r="B109" s="27" t="s">
        <v>298</v>
      </c>
      <c r="C109" s="8" t="s">
        <v>51</v>
      </c>
      <c r="D109" s="6"/>
      <c r="E109" s="6"/>
      <c r="F109" s="6">
        <v>4.8000000000000001E-4</v>
      </c>
      <c r="G109" s="6"/>
      <c r="H109" s="6"/>
      <c r="I109" s="6"/>
      <c r="J109" s="6"/>
      <c r="K109" s="6">
        <v>2.4250000000000001E-2</v>
      </c>
      <c r="L109" s="6">
        <v>9.7E-5</v>
      </c>
      <c r="M109" s="6">
        <v>22</v>
      </c>
      <c r="N109" s="6">
        <v>0.13500000000000001</v>
      </c>
      <c r="O109" s="6"/>
      <c r="P109" s="6">
        <v>14.021000000000001</v>
      </c>
      <c r="Q109" s="6"/>
      <c r="R109" s="6">
        <v>25.024999999999999</v>
      </c>
      <c r="S109" s="6">
        <v>181.87891999999999</v>
      </c>
      <c r="T109" s="6">
        <v>199.28534099999999</v>
      </c>
      <c r="U109" s="6">
        <v>610.28368799999998</v>
      </c>
      <c r="V109" s="6">
        <v>514.34179700000004</v>
      </c>
      <c r="W109" s="6">
        <v>661.86774200000002</v>
      </c>
      <c r="X109" s="6">
        <v>985.65682900000002</v>
      </c>
      <c r="Y109" s="6"/>
      <c r="Z109" s="6"/>
      <c r="AA109" s="6">
        <v>1427.1146000000001</v>
      </c>
      <c r="AB109" s="6"/>
      <c r="AC109" s="6">
        <v>1973.086</v>
      </c>
      <c r="AD109" s="6">
        <v>2003.037697</v>
      </c>
      <c r="AE109" s="6"/>
      <c r="AF109" s="6">
        <v>2016.6687770000001</v>
      </c>
      <c r="AG109" s="6">
        <v>1678.871605</v>
      </c>
      <c r="AH109" s="6">
        <v>47.5</v>
      </c>
      <c r="AI109" s="6">
        <v>1065.6443019999999</v>
      </c>
      <c r="AJ109" s="6">
        <v>656.401117</v>
      </c>
      <c r="AK109" s="6"/>
    </row>
    <row r="110" spans="1:37" x14ac:dyDescent="0.25">
      <c r="A110" s="8">
        <v>107</v>
      </c>
      <c r="B110" s="27" t="s">
        <v>299</v>
      </c>
      <c r="C110" s="8" t="s">
        <v>52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</row>
    <row r="111" spans="1:37" x14ac:dyDescent="0.25">
      <c r="A111" s="8">
        <v>108</v>
      </c>
      <c r="B111" s="27" t="s">
        <v>300</v>
      </c>
      <c r="C111" s="8" t="s">
        <v>53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>
        <v>0.32253599999999999</v>
      </c>
      <c r="V111" s="6"/>
      <c r="W111" s="6"/>
      <c r="X111" s="6">
        <v>3.5</v>
      </c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</row>
    <row r="112" spans="1:37" x14ac:dyDescent="0.25">
      <c r="A112" s="8">
        <v>109</v>
      </c>
      <c r="B112" s="27" t="s">
        <v>301</v>
      </c>
      <c r="C112" s="8" t="s">
        <v>54</v>
      </c>
      <c r="D112" s="6"/>
      <c r="E112" s="6">
        <v>0.69962500000000005</v>
      </c>
      <c r="F112" s="6"/>
      <c r="G112" s="6"/>
      <c r="H112" s="6"/>
      <c r="I112" s="6"/>
      <c r="J112" s="6"/>
      <c r="K112" s="6"/>
      <c r="L112" s="6"/>
      <c r="M112" s="6">
        <v>1.4799999999999999E-4</v>
      </c>
      <c r="N112" s="6"/>
      <c r="O112" s="6">
        <v>0.88500000000000001</v>
      </c>
      <c r="P112" s="6"/>
      <c r="Q112" s="6"/>
      <c r="R112" s="6">
        <v>0.8</v>
      </c>
      <c r="S112" s="6">
        <v>5.9999999999999995E-4</v>
      </c>
      <c r="T112" s="6"/>
      <c r="U112" s="6">
        <v>3.74</v>
      </c>
      <c r="V112" s="6">
        <v>29.973500000000001</v>
      </c>
      <c r="W112" s="6">
        <v>6.7870400000000002</v>
      </c>
      <c r="X112" s="6">
        <v>33.200000000000003</v>
      </c>
      <c r="Y112" s="6">
        <v>29.553823000000001</v>
      </c>
      <c r="Z112" s="6">
        <v>11.367235000000001</v>
      </c>
      <c r="AA112" s="6">
        <v>7.6428000000000003</v>
      </c>
      <c r="AB112" s="6">
        <v>0.1764</v>
      </c>
      <c r="AC112" s="6">
        <v>7.2128100000000002</v>
      </c>
      <c r="AD112" s="6">
        <v>0.94588000000000005</v>
      </c>
      <c r="AE112" s="6">
        <v>10.824854999999999</v>
      </c>
      <c r="AF112" s="6">
        <v>2.6513049999999998</v>
      </c>
      <c r="AG112" s="6">
        <v>1.117</v>
      </c>
      <c r="AH112" s="6">
        <v>1.6358200000000001</v>
      </c>
      <c r="AI112" s="6"/>
      <c r="AJ112" s="6">
        <v>2.5000000000000001E-4</v>
      </c>
      <c r="AK112" s="6">
        <v>2.0056999999999998E-2</v>
      </c>
    </row>
    <row r="113" spans="1:37" x14ac:dyDescent="0.25">
      <c r="A113" s="8">
        <v>110</v>
      </c>
      <c r="B113" s="27" t="s">
        <v>302</v>
      </c>
      <c r="C113" s="8" t="s">
        <v>55</v>
      </c>
      <c r="D113" s="6">
        <v>1.4799999999999999E-4</v>
      </c>
      <c r="E113" s="6">
        <v>6.8400000000000004E-4</v>
      </c>
      <c r="F113" s="6"/>
      <c r="G113" s="6"/>
      <c r="H113" s="6">
        <v>3.1E-2</v>
      </c>
      <c r="I113" s="6">
        <v>4</v>
      </c>
      <c r="J113" s="6"/>
      <c r="K113" s="6"/>
      <c r="L113" s="6"/>
      <c r="M113" s="6">
        <v>4.4050000000000001E-3</v>
      </c>
      <c r="N113" s="6">
        <v>0.29531000000000002</v>
      </c>
      <c r="O113" s="6">
        <v>0.75746999999999998</v>
      </c>
      <c r="P113" s="6">
        <v>2.9987870000000001</v>
      </c>
      <c r="Q113" s="6"/>
      <c r="R113" s="6">
        <v>63.666803999999999</v>
      </c>
      <c r="S113" s="6">
        <v>96.303397000000004</v>
      </c>
      <c r="T113" s="6">
        <v>119.82194800000001</v>
      </c>
      <c r="U113" s="6">
        <v>0.53479600000000005</v>
      </c>
      <c r="V113" s="6">
        <v>173.26977500000001</v>
      </c>
      <c r="W113" s="6">
        <v>176.52284</v>
      </c>
      <c r="X113" s="6">
        <v>161.83880500000001</v>
      </c>
      <c r="Y113" s="6">
        <v>154.143168</v>
      </c>
      <c r="Z113" s="6">
        <v>154.40199999999999</v>
      </c>
      <c r="AA113" s="6">
        <v>160.07900000000001</v>
      </c>
      <c r="AB113" s="6"/>
      <c r="AC113" s="6">
        <v>190.479468</v>
      </c>
      <c r="AD113" s="6">
        <v>131.86759599999999</v>
      </c>
      <c r="AE113" s="6">
        <v>138.964361</v>
      </c>
      <c r="AF113" s="6">
        <v>25.724415</v>
      </c>
      <c r="AG113" s="6">
        <v>74</v>
      </c>
      <c r="AH113" s="6">
        <v>122.0406</v>
      </c>
      <c r="AI113" s="6">
        <v>45.34</v>
      </c>
      <c r="AJ113" s="6">
        <v>122.765739</v>
      </c>
      <c r="AK113" s="6"/>
    </row>
    <row r="114" spans="1:37" x14ac:dyDescent="0.25">
      <c r="A114" s="8">
        <v>111</v>
      </c>
      <c r="B114" s="27" t="s">
        <v>303</v>
      </c>
      <c r="C114" s="8" t="s">
        <v>56</v>
      </c>
      <c r="D114" s="6"/>
      <c r="E114" s="6"/>
      <c r="F114" s="6"/>
      <c r="G114" s="6"/>
      <c r="H114" s="6"/>
      <c r="I114" s="6"/>
      <c r="J114" s="6">
        <v>0.10222100000000001</v>
      </c>
      <c r="K114" s="6">
        <v>6.6119999999999998E-2</v>
      </c>
      <c r="L114" s="6"/>
      <c r="M114" s="6">
        <v>0.13581199999999999</v>
      </c>
      <c r="N114" s="6">
        <v>0.106835</v>
      </c>
      <c r="O114" s="6">
        <v>5.5E-2</v>
      </c>
      <c r="P114" s="6">
        <v>2.5000000000000001E-2</v>
      </c>
      <c r="Q114" s="6"/>
      <c r="R114" s="6">
        <v>0.13</v>
      </c>
      <c r="S114" s="6">
        <v>0.105</v>
      </c>
      <c r="T114" s="6">
        <v>0.28129999999999999</v>
      </c>
      <c r="U114" s="6">
        <v>8.0000000000000007E-5</v>
      </c>
      <c r="V114" s="6">
        <v>3.3260000000000001</v>
      </c>
      <c r="W114" s="6"/>
      <c r="X114" s="6">
        <v>3.02</v>
      </c>
      <c r="Y114" s="6">
        <v>0.34499999999999997</v>
      </c>
      <c r="Z114" s="6">
        <v>35.516759999999998</v>
      </c>
      <c r="AA114" s="6"/>
      <c r="AB114" s="6"/>
      <c r="AC114" s="6"/>
      <c r="AD114" s="6">
        <v>23.334819</v>
      </c>
      <c r="AE114" s="6">
        <v>112.262</v>
      </c>
      <c r="AF114" s="6">
        <v>227.679115</v>
      </c>
      <c r="AG114" s="6">
        <v>325.64114000000001</v>
      </c>
      <c r="AH114" s="6"/>
      <c r="AI114" s="6"/>
      <c r="AJ114" s="6"/>
      <c r="AK114" s="6"/>
    </row>
    <row r="115" spans="1:37" x14ac:dyDescent="0.25">
      <c r="A115" s="8">
        <v>112</v>
      </c>
      <c r="B115" s="27" t="s">
        <v>304</v>
      </c>
      <c r="C115" s="8" t="s">
        <v>57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>
        <v>159.188839</v>
      </c>
      <c r="O115" s="6">
        <v>243.319624</v>
      </c>
      <c r="P115" s="6">
        <v>291.99200000000002</v>
      </c>
      <c r="Q115" s="6">
        <v>251.52748700000001</v>
      </c>
      <c r="R115" s="6">
        <v>403.06881900000002</v>
      </c>
      <c r="S115" s="6">
        <v>236.358791</v>
      </c>
      <c r="T115" s="6">
        <v>426.21748000000002</v>
      </c>
      <c r="U115" s="6">
        <v>589.93180199999995</v>
      </c>
      <c r="V115" s="6">
        <v>295.50615099999999</v>
      </c>
      <c r="W115" s="6">
        <v>486.72554500000001</v>
      </c>
      <c r="X115" s="6">
        <v>552.95917699999995</v>
      </c>
      <c r="Y115" s="6">
        <v>550.56244000000004</v>
      </c>
      <c r="Z115" s="6">
        <v>626.470011</v>
      </c>
      <c r="AA115" s="6">
        <v>676.90150600000004</v>
      </c>
      <c r="AB115" s="6">
        <v>818.97242400000005</v>
      </c>
      <c r="AC115" s="6">
        <v>824.34450000000004</v>
      </c>
      <c r="AD115" s="6">
        <v>665.99922700000002</v>
      </c>
      <c r="AE115" s="6">
        <v>795.03300000000002</v>
      </c>
      <c r="AF115" s="6">
        <v>890.22310000000004</v>
      </c>
      <c r="AG115" s="6">
        <v>749.82759999999996</v>
      </c>
      <c r="AH115" s="6">
        <v>823.55822000000001</v>
      </c>
      <c r="AI115" s="6">
        <v>1125.9059999999999</v>
      </c>
      <c r="AJ115" s="6">
        <v>909.71</v>
      </c>
      <c r="AK115" s="6"/>
    </row>
    <row r="116" spans="1:37" x14ac:dyDescent="0.25">
      <c r="A116" s="8">
        <v>113</v>
      </c>
      <c r="B116" s="27" t="s">
        <v>305</v>
      </c>
      <c r="C116" s="8" t="s">
        <v>58</v>
      </c>
      <c r="D116" s="6"/>
      <c r="E116" s="6"/>
      <c r="F116" s="6"/>
      <c r="G116" s="6">
        <v>72.502015999999998</v>
      </c>
      <c r="H116" s="6">
        <v>1.38</v>
      </c>
      <c r="I116" s="6"/>
      <c r="J116" s="6">
        <v>3.5599999999999998E-4</v>
      </c>
      <c r="K116" s="6"/>
      <c r="L116" s="6">
        <v>3.9999999999999998E-6</v>
      </c>
      <c r="M116" s="6">
        <v>2.337437</v>
      </c>
      <c r="N116" s="6">
        <v>13.25225</v>
      </c>
      <c r="O116" s="6">
        <v>11.81063</v>
      </c>
      <c r="P116" s="6">
        <v>15.54316</v>
      </c>
      <c r="Q116" s="6">
        <v>14.981553</v>
      </c>
      <c r="R116" s="6">
        <v>23.981755</v>
      </c>
      <c r="S116" s="6">
        <v>21.892690999999999</v>
      </c>
      <c r="T116" s="6">
        <v>67.278445000000005</v>
      </c>
      <c r="U116" s="6">
        <v>271.39687300000003</v>
      </c>
      <c r="V116" s="6">
        <v>445.8005</v>
      </c>
      <c r="W116" s="6">
        <v>0</v>
      </c>
      <c r="X116" s="6">
        <v>342.02990899999998</v>
      </c>
      <c r="Y116" s="6">
        <v>83.691912000000002</v>
      </c>
      <c r="Z116" s="6">
        <v>87.682509999999994</v>
      </c>
      <c r="AA116" s="6">
        <v>0.25</v>
      </c>
      <c r="AB116" s="6"/>
      <c r="AC116" s="6">
        <v>2.4507000000000001E-2</v>
      </c>
      <c r="AD116" s="6">
        <v>0.67386000000000001</v>
      </c>
      <c r="AE116" s="6">
        <v>4.6550050000000001</v>
      </c>
      <c r="AF116" s="6">
        <v>16.029796000000001</v>
      </c>
      <c r="AG116" s="6">
        <v>141.32978</v>
      </c>
      <c r="AH116" s="6">
        <v>232.00628</v>
      </c>
      <c r="AI116" s="6">
        <v>102.49114</v>
      </c>
      <c r="AJ116" s="6">
        <v>2.1499999999999999E-4</v>
      </c>
      <c r="AK116" s="6"/>
    </row>
    <row r="117" spans="1:37" x14ac:dyDescent="0.25">
      <c r="A117" s="8">
        <v>114</v>
      </c>
      <c r="B117" s="27" t="s">
        <v>306</v>
      </c>
      <c r="C117" s="8" t="s">
        <v>59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>
        <v>47.065413999999997</v>
      </c>
      <c r="O117" s="6">
        <v>79.680363999999997</v>
      </c>
      <c r="P117" s="6">
        <v>156.590261</v>
      </c>
      <c r="Q117" s="6">
        <v>26.716933999999998</v>
      </c>
      <c r="R117" s="6">
        <v>34.749063999999997</v>
      </c>
      <c r="S117" s="6">
        <v>333.88215000000002</v>
      </c>
      <c r="T117" s="6">
        <v>651.55608299999994</v>
      </c>
      <c r="U117" s="6">
        <v>278.16541999999998</v>
      </c>
      <c r="V117" s="6">
        <v>463.95325100000002</v>
      </c>
      <c r="W117" s="6">
        <v>289.32937299999998</v>
      </c>
      <c r="X117" s="6">
        <v>209.433604</v>
      </c>
      <c r="Y117" s="6">
        <v>225.10656800000001</v>
      </c>
      <c r="Z117" s="6">
        <v>0.16694100000000001</v>
      </c>
      <c r="AA117" s="6">
        <v>162.76428999999999</v>
      </c>
      <c r="AB117" s="6">
        <v>155.51184599999999</v>
      </c>
      <c r="AC117" s="6">
        <v>643.76234599999998</v>
      </c>
      <c r="AD117" s="6">
        <v>0.47593099999999999</v>
      </c>
      <c r="AE117" s="6"/>
      <c r="AF117" s="6">
        <v>0.47960000000000003</v>
      </c>
      <c r="AG117" s="6"/>
      <c r="AH117" s="6">
        <v>0.2</v>
      </c>
      <c r="AI117" s="6">
        <v>10</v>
      </c>
      <c r="AJ117" s="6">
        <v>183.9</v>
      </c>
      <c r="AK117" s="6">
        <v>484.55</v>
      </c>
    </row>
    <row r="118" spans="1:37" x14ac:dyDescent="0.25">
      <c r="A118" s="8">
        <v>115</v>
      </c>
      <c r="B118" s="27" t="s">
        <v>307</v>
      </c>
      <c r="C118" s="8" t="s">
        <v>60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>
        <v>1.6565559999999999</v>
      </c>
      <c r="O118" s="6">
        <v>1.299399</v>
      </c>
      <c r="P118" s="6">
        <v>0.54073700000000002</v>
      </c>
      <c r="Q118" s="6">
        <v>5.7460000000000002E-3</v>
      </c>
      <c r="R118" s="6">
        <v>1.456186</v>
      </c>
      <c r="S118" s="6">
        <v>0.42952499999999999</v>
      </c>
      <c r="T118" s="6">
        <v>2.6973E-2</v>
      </c>
      <c r="U118" s="6">
        <v>2.2629E-2</v>
      </c>
      <c r="V118" s="6">
        <v>0.106265</v>
      </c>
      <c r="W118" s="6">
        <v>5.1370000000000001E-3</v>
      </c>
      <c r="X118" s="6">
        <v>8.3958000000000005E-2</v>
      </c>
      <c r="Y118" s="6">
        <v>2.0086E-2</v>
      </c>
      <c r="Z118" s="6">
        <v>2.6904999999999998E-2</v>
      </c>
      <c r="AA118" s="6">
        <v>3.6558E-2</v>
      </c>
      <c r="AB118" s="6">
        <v>2.7355000000000001E-2</v>
      </c>
      <c r="AC118" s="6">
        <v>3.3168999999999997E-2</v>
      </c>
      <c r="AD118" s="6">
        <v>5.2058E-2</v>
      </c>
      <c r="AE118" s="6">
        <v>9.7929000000000002E-2</v>
      </c>
      <c r="AF118" s="6">
        <v>87.484193000000005</v>
      </c>
      <c r="AG118" s="6">
        <v>0.90763400000000005</v>
      </c>
      <c r="AH118" s="6">
        <v>4.5191000000000002E-2</v>
      </c>
      <c r="AI118" s="6">
        <v>1.297E-3</v>
      </c>
      <c r="AJ118" s="6">
        <v>2.0309999999999998E-3</v>
      </c>
      <c r="AK118" s="6">
        <v>7.0699999999999995E-4</v>
      </c>
    </row>
    <row r="119" spans="1:37" x14ac:dyDescent="0.25">
      <c r="A119" s="8">
        <v>116</v>
      </c>
      <c r="B119" s="27" t="s">
        <v>308</v>
      </c>
      <c r="C119" s="8" t="s">
        <v>61</v>
      </c>
      <c r="D119" s="6"/>
      <c r="E119" s="6"/>
      <c r="F119" s="6"/>
      <c r="G119" s="6"/>
      <c r="H119" s="6"/>
      <c r="I119" s="6">
        <v>1.062E-3</v>
      </c>
      <c r="J119" s="6">
        <v>1.1249999999999999E-3</v>
      </c>
      <c r="K119" s="6">
        <v>1.5E-3</v>
      </c>
      <c r="L119" s="6">
        <v>1.7049999999999999E-2</v>
      </c>
      <c r="M119" s="6">
        <v>7.4999999999999997E-2</v>
      </c>
      <c r="N119" s="6">
        <v>7.5646000000000005E-2</v>
      </c>
      <c r="O119" s="6">
        <v>1.5100000000000001E-2</v>
      </c>
      <c r="P119" s="6">
        <v>16.391891999999999</v>
      </c>
      <c r="Q119" s="6">
        <v>18.008569000000001</v>
      </c>
      <c r="R119" s="6">
        <v>39.186756000000003</v>
      </c>
      <c r="S119" s="6">
        <v>40.741213000000002</v>
      </c>
      <c r="T119" s="6">
        <v>27.174868</v>
      </c>
      <c r="U119" s="6">
        <v>17.132459999999998</v>
      </c>
      <c r="V119" s="6">
        <v>34.787300000000002</v>
      </c>
      <c r="W119" s="6">
        <v>20.48038</v>
      </c>
      <c r="X119" s="6">
        <v>6.5711079999999997</v>
      </c>
      <c r="Y119" s="6">
        <v>58.272329999999997</v>
      </c>
      <c r="Z119" s="6">
        <v>57.474238</v>
      </c>
      <c r="AA119" s="6">
        <v>28.322751</v>
      </c>
      <c r="AB119" s="6">
        <v>21.060732000000002</v>
      </c>
      <c r="AC119" s="6">
        <v>41.432189999999999</v>
      </c>
      <c r="AD119" s="6">
        <v>4.9899300000000002</v>
      </c>
      <c r="AE119" s="6">
        <v>39.25506</v>
      </c>
      <c r="AF119" s="6">
        <v>0.44814999999999999</v>
      </c>
      <c r="AG119" s="6">
        <v>0.105014</v>
      </c>
      <c r="AH119" s="6">
        <v>1.261231</v>
      </c>
      <c r="AI119" s="6">
        <v>4.7897999999999996</v>
      </c>
      <c r="AJ119" s="6">
        <v>6.0952700000000002</v>
      </c>
      <c r="AK119" s="6"/>
    </row>
    <row r="120" spans="1:37" x14ac:dyDescent="0.25">
      <c r="A120" s="8">
        <v>117</v>
      </c>
      <c r="B120" s="27" t="s">
        <v>309</v>
      </c>
      <c r="C120" s="8" t="s">
        <v>62</v>
      </c>
      <c r="D120" s="6"/>
      <c r="E120" s="6"/>
      <c r="F120" s="6"/>
      <c r="G120" s="6"/>
      <c r="H120" s="6"/>
      <c r="I120" s="6"/>
      <c r="J120" s="6">
        <v>45.263624</v>
      </c>
      <c r="K120" s="6">
        <v>53.464919999999999</v>
      </c>
      <c r="L120" s="6">
        <v>29.845564</v>
      </c>
      <c r="M120" s="6">
        <v>17.000976000000001</v>
      </c>
      <c r="N120" s="6">
        <v>16.815318999999999</v>
      </c>
      <c r="O120" s="6">
        <v>117.542644</v>
      </c>
      <c r="P120" s="6">
        <v>6.8809950000000004</v>
      </c>
      <c r="Q120" s="6">
        <v>30.406942000000001</v>
      </c>
      <c r="R120" s="6"/>
      <c r="S120" s="6"/>
      <c r="T120" s="6">
        <v>50.481321999999999</v>
      </c>
      <c r="U120" s="6">
        <v>373.99426399999999</v>
      </c>
      <c r="V120" s="6">
        <v>353.58611100000002</v>
      </c>
      <c r="W120" s="6">
        <v>59.162712999999997</v>
      </c>
      <c r="X120" s="6">
        <v>17.563936000000002</v>
      </c>
      <c r="Y120" s="6">
        <v>19.180983999999999</v>
      </c>
      <c r="Z120" s="6">
        <v>83.527862999999996</v>
      </c>
      <c r="AA120" s="6">
        <v>39.241422999999998</v>
      </c>
      <c r="AB120" s="6">
        <v>187.765783</v>
      </c>
      <c r="AC120" s="6">
        <v>86.441759000000005</v>
      </c>
      <c r="AD120" s="6">
        <v>66.368761000000006</v>
      </c>
      <c r="AE120" s="6"/>
      <c r="AF120" s="6"/>
      <c r="AG120" s="6">
        <v>8.8999999999999995E-5</v>
      </c>
      <c r="AH120" s="6">
        <v>0</v>
      </c>
      <c r="AI120" s="6">
        <v>5.5926999999999998E-2</v>
      </c>
      <c r="AJ120" s="6"/>
      <c r="AK120" s="6"/>
    </row>
    <row r="121" spans="1:37" x14ac:dyDescent="0.25">
      <c r="A121" s="8">
        <v>118</v>
      </c>
      <c r="B121" s="27" t="s">
        <v>310</v>
      </c>
      <c r="C121" s="8" t="s">
        <v>63</v>
      </c>
      <c r="D121" s="6"/>
      <c r="E121" s="6"/>
      <c r="F121" s="6"/>
      <c r="G121" s="6"/>
      <c r="H121" s="6">
        <v>209.96700799999999</v>
      </c>
      <c r="I121" s="6">
        <v>292.22950400000002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</row>
    <row r="122" spans="1:37" x14ac:dyDescent="0.25">
      <c r="A122" s="8">
        <v>119</v>
      </c>
      <c r="B122" s="27" t="s">
        <v>311</v>
      </c>
      <c r="C122" s="8" t="s">
        <v>64</v>
      </c>
      <c r="D122" s="6"/>
      <c r="E122" s="6"/>
      <c r="F122" s="6"/>
      <c r="G122" s="6"/>
      <c r="H122" s="6"/>
      <c r="I122" s="6"/>
      <c r="J122" s="6"/>
      <c r="K122" s="6"/>
      <c r="L122" s="6">
        <v>0.40500000000000003</v>
      </c>
      <c r="M122" s="6">
        <v>0.68512799999999996</v>
      </c>
      <c r="N122" s="6"/>
      <c r="O122" s="6"/>
      <c r="P122" s="6">
        <v>7.5000000000000002E-4</v>
      </c>
      <c r="Q122" s="6">
        <v>0.11123</v>
      </c>
      <c r="R122" s="6">
        <v>0.91149999999999998</v>
      </c>
      <c r="S122" s="6">
        <v>0.77349999999999997</v>
      </c>
      <c r="T122" s="6">
        <v>2.7872759999999999</v>
      </c>
      <c r="U122" s="6">
        <v>4.52895</v>
      </c>
      <c r="V122" s="6">
        <v>4.7525469999999999</v>
      </c>
      <c r="W122" s="6">
        <v>9.1327700000000007</v>
      </c>
      <c r="X122" s="6">
        <v>6.5080989999999996</v>
      </c>
      <c r="Y122" s="6">
        <v>7.3089449999999996</v>
      </c>
      <c r="Z122" s="6">
        <v>10.241400000000001</v>
      </c>
      <c r="AA122" s="6">
        <v>11.202254999999999</v>
      </c>
      <c r="AB122" s="6">
        <v>9.1966359999999998</v>
      </c>
      <c r="AC122" s="6">
        <v>18.359639000000001</v>
      </c>
      <c r="AD122" s="6">
        <v>5.5999999999999999E-5</v>
      </c>
      <c r="AE122" s="6">
        <v>2.8481999999999998</v>
      </c>
      <c r="AF122" s="6">
        <v>8.1412499999999994</v>
      </c>
      <c r="AG122" s="6">
        <v>0.55229600000000001</v>
      </c>
      <c r="AH122" s="6">
        <v>118.35062000000001</v>
      </c>
      <c r="AI122" s="6">
        <v>92.87303</v>
      </c>
      <c r="AJ122" s="6">
        <v>0</v>
      </c>
      <c r="AK122" s="6"/>
    </row>
    <row r="123" spans="1:37" x14ac:dyDescent="0.25">
      <c r="A123" s="8">
        <v>120</v>
      </c>
      <c r="B123" s="27" t="s">
        <v>312</v>
      </c>
      <c r="C123" s="8" t="s">
        <v>65</v>
      </c>
      <c r="D123" s="6"/>
      <c r="E123" s="6"/>
      <c r="F123" s="6"/>
      <c r="G123" s="6"/>
      <c r="H123" s="6"/>
      <c r="I123" s="6"/>
      <c r="J123" s="6">
        <v>170.88488000000001</v>
      </c>
      <c r="K123" s="6">
        <v>105.330624</v>
      </c>
      <c r="L123" s="6">
        <v>110.31780000000001</v>
      </c>
      <c r="M123" s="6">
        <v>174.26143200000001</v>
      </c>
      <c r="N123" s="6">
        <v>337.19000999999997</v>
      </c>
      <c r="O123" s="6">
        <v>389.62797999999998</v>
      </c>
      <c r="P123" s="6">
        <v>282.97361799999999</v>
      </c>
      <c r="Q123" s="6">
        <v>613.89511900000002</v>
      </c>
      <c r="R123" s="6">
        <v>238.00750400000001</v>
      </c>
      <c r="S123" s="6">
        <v>457.57145800000001</v>
      </c>
      <c r="T123" s="6">
        <v>514.116489</v>
      </c>
      <c r="U123" s="6">
        <v>705.56706399999996</v>
      </c>
      <c r="V123" s="6">
        <v>503.68310500000001</v>
      </c>
      <c r="W123" s="6">
        <v>490.46287999999998</v>
      </c>
      <c r="X123" s="6">
        <v>608.32380000000001</v>
      </c>
      <c r="Y123" s="6">
        <v>37.843200000000003</v>
      </c>
      <c r="Z123" s="6">
        <v>0.28100000000000003</v>
      </c>
      <c r="AA123" s="6">
        <v>38.107999999999997</v>
      </c>
      <c r="AB123" s="6">
        <v>6.2500000000000001E-4</v>
      </c>
      <c r="AC123" s="6">
        <v>121.444</v>
      </c>
      <c r="AD123" s="6">
        <v>241.87639200000001</v>
      </c>
      <c r="AE123" s="6">
        <v>326.065</v>
      </c>
      <c r="AF123" s="6">
        <v>517.88570000000004</v>
      </c>
      <c r="AG123" s="6">
        <v>535.04740000000004</v>
      </c>
      <c r="AH123" s="6">
        <v>895.657062</v>
      </c>
      <c r="AI123" s="6">
        <v>1441.4233019999999</v>
      </c>
      <c r="AJ123" s="6"/>
      <c r="AK123" s="6"/>
    </row>
    <row r="124" spans="1:37" x14ac:dyDescent="0.25">
      <c r="A124" s="8">
        <v>121</v>
      </c>
      <c r="B124" s="27" t="s">
        <v>313</v>
      </c>
      <c r="C124" s="8" t="s">
        <v>66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>
        <v>53.011000000000003</v>
      </c>
      <c r="O124" s="6"/>
      <c r="P124" s="6">
        <v>25.31776</v>
      </c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>
        <v>20</v>
      </c>
      <c r="AC124" s="6"/>
      <c r="AD124" s="6">
        <v>212.4</v>
      </c>
      <c r="AE124" s="6">
        <v>229.5</v>
      </c>
      <c r="AF124" s="6">
        <v>219.05799999999999</v>
      </c>
      <c r="AG124" s="6"/>
      <c r="AH124" s="6"/>
      <c r="AI124" s="6"/>
      <c r="AJ124" s="6"/>
      <c r="AK124" s="6"/>
    </row>
    <row r="125" spans="1:37" x14ac:dyDescent="0.25">
      <c r="A125" s="8">
        <v>122</v>
      </c>
      <c r="B125" s="27" t="s">
        <v>314</v>
      </c>
      <c r="C125" s="8" t="s">
        <v>68</v>
      </c>
      <c r="D125" s="6"/>
      <c r="E125" s="6"/>
      <c r="F125" s="6"/>
      <c r="G125" s="6"/>
      <c r="H125" s="6"/>
      <c r="I125" s="6">
        <v>1.1869999999999999E-3</v>
      </c>
      <c r="J125" s="6"/>
      <c r="K125" s="6">
        <v>7.5999999999999998E-2</v>
      </c>
      <c r="L125" s="6">
        <v>0.4</v>
      </c>
      <c r="M125" s="6">
        <v>0.9</v>
      </c>
      <c r="N125" s="6"/>
      <c r="O125" s="6">
        <v>1.4999999999999999E-4</v>
      </c>
      <c r="P125" s="6">
        <v>1.7999999999999999E-2</v>
      </c>
      <c r="Q125" s="6">
        <v>2.9999999999999997E-4</v>
      </c>
      <c r="R125" s="6">
        <v>0.107986</v>
      </c>
      <c r="S125" s="6">
        <v>2.2417470000000002</v>
      </c>
      <c r="T125" s="6">
        <v>9.9999999999999995E-7</v>
      </c>
      <c r="U125" s="6">
        <v>4.3999999999999997E-2</v>
      </c>
      <c r="V125" s="6">
        <v>2.1000000000000001E-4</v>
      </c>
      <c r="W125" s="6">
        <v>0</v>
      </c>
      <c r="X125" s="6">
        <v>70.787948999999998</v>
      </c>
      <c r="Y125" s="6">
        <v>31.56823</v>
      </c>
      <c r="Z125" s="6">
        <v>2.35E-2</v>
      </c>
      <c r="AA125" s="6">
        <v>1E-4</v>
      </c>
      <c r="AB125" s="6">
        <v>7.6000000000000004E-5</v>
      </c>
      <c r="AC125" s="6"/>
      <c r="AD125" s="6"/>
      <c r="AE125" s="6"/>
      <c r="AF125" s="6">
        <v>5.0156090000000004</v>
      </c>
      <c r="AG125" s="6"/>
      <c r="AH125" s="6"/>
      <c r="AI125" s="6"/>
      <c r="AJ125" s="6"/>
      <c r="AK125" s="6"/>
    </row>
    <row r="126" spans="1:37" x14ac:dyDescent="0.25">
      <c r="A126" s="8">
        <v>123</v>
      </c>
      <c r="B126" s="27" t="s">
        <v>315</v>
      </c>
      <c r="C126" s="8" t="s">
        <v>69</v>
      </c>
      <c r="D126" s="6"/>
      <c r="E126" s="6"/>
      <c r="F126" s="6"/>
      <c r="G126" s="6"/>
      <c r="H126" s="6"/>
      <c r="I126" s="6">
        <v>6.9154999999999994E-2</v>
      </c>
      <c r="J126" s="6">
        <v>1.303588</v>
      </c>
      <c r="K126" s="6">
        <v>0.125967</v>
      </c>
      <c r="L126" s="6">
        <v>0.72770599999999996</v>
      </c>
      <c r="M126" s="6">
        <v>0.13200000000000001</v>
      </c>
      <c r="N126" s="6">
        <v>11.333636</v>
      </c>
      <c r="O126" s="6">
        <v>34.215966999999999</v>
      </c>
      <c r="P126" s="6">
        <v>139.295773</v>
      </c>
      <c r="Q126" s="6">
        <v>157.314098</v>
      </c>
      <c r="R126" s="6">
        <v>111.85248900000001</v>
      </c>
      <c r="S126" s="6">
        <v>83.2834</v>
      </c>
      <c r="T126" s="6">
        <v>80.681584999999998</v>
      </c>
      <c r="U126" s="6">
        <v>52.352009000000002</v>
      </c>
      <c r="V126" s="6">
        <v>249.683212</v>
      </c>
      <c r="W126" s="6">
        <v>246.51700600000001</v>
      </c>
      <c r="X126" s="6">
        <v>229.71919700000001</v>
      </c>
      <c r="Y126" s="6">
        <v>308.71876500000002</v>
      </c>
      <c r="Z126" s="6">
        <v>431.19916799999999</v>
      </c>
      <c r="AA126" s="6">
        <v>411.32995499999998</v>
      </c>
      <c r="AB126" s="6">
        <v>999.53754500000002</v>
      </c>
      <c r="AC126" s="6">
        <v>568.39908500000001</v>
      </c>
      <c r="AD126" s="6">
        <v>316.17679900000002</v>
      </c>
      <c r="AE126" s="6">
        <v>85.015900999999999</v>
      </c>
      <c r="AF126" s="6">
        <v>255.39452</v>
      </c>
      <c r="AG126" s="6">
        <v>298.73409700000002</v>
      </c>
      <c r="AH126" s="6">
        <v>552.03651300000001</v>
      </c>
      <c r="AI126" s="6">
        <v>342.47403500000001</v>
      </c>
      <c r="AJ126" s="6">
        <v>325.80314499999997</v>
      </c>
      <c r="AK126" s="6">
        <v>458.24373000000003</v>
      </c>
    </row>
    <row r="127" spans="1:37" x14ac:dyDescent="0.25">
      <c r="A127" s="8">
        <v>124</v>
      </c>
      <c r="B127" s="27" t="s">
        <v>316</v>
      </c>
      <c r="C127" s="8" t="s">
        <v>70</v>
      </c>
      <c r="D127" s="6"/>
      <c r="E127" s="6"/>
      <c r="F127" s="6"/>
      <c r="G127" s="6"/>
      <c r="H127" s="6">
        <v>176.32400000000001</v>
      </c>
      <c r="I127" s="6">
        <v>356.781408</v>
      </c>
      <c r="J127" s="6">
        <v>509.88121599999999</v>
      </c>
      <c r="K127" s="6">
        <v>509.15222399999999</v>
      </c>
      <c r="L127" s="6">
        <v>598.96531200000004</v>
      </c>
      <c r="M127" s="6">
        <v>556.51046399999996</v>
      </c>
      <c r="N127" s="6">
        <v>536.14919199999997</v>
      </c>
      <c r="O127" s="6">
        <v>607.42387599999995</v>
      </c>
      <c r="P127" s="6">
        <v>718.02797699999996</v>
      </c>
      <c r="Q127" s="6">
        <v>723.18449999999996</v>
      </c>
      <c r="R127" s="6">
        <v>684.54609300000004</v>
      </c>
      <c r="S127" s="6">
        <v>594.70377800000006</v>
      </c>
      <c r="T127" s="6"/>
      <c r="U127" s="6">
        <v>877.69111299999997</v>
      </c>
      <c r="V127" s="6"/>
      <c r="W127" s="6">
        <v>249.35903999999999</v>
      </c>
      <c r="X127" s="6">
        <v>37.595709999999997</v>
      </c>
      <c r="Y127" s="6">
        <v>43.119599999999998</v>
      </c>
      <c r="Z127" s="6">
        <v>78.528999999999996</v>
      </c>
      <c r="AA127" s="6">
        <v>1074.9360999999999</v>
      </c>
      <c r="AB127" s="6">
        <v>92.61515</v>
      </c>
      <c r="AC127" s="6">
        <v>319.95303999999999</v>
      </c>
      <c r="AD127" s="6">
        <v>70.830129999999997</v>
      </c>
      <c r="AE127" s="6">
        <v>1.9481599999999999</v>
      </c>
      <c r="AF127" s="6">
        <v>12.032019999999999</v>
      </c>
      <c r="AG127" s="6">
        <v>84.701040000000006</v>
      </c>
      <c r="AH127" s="6">
        <v>899.98149999999998</v>
      </c>
      <c r="AI127" s="6">
        <v>19.190200000000001</v>
      </c>
      <c r="AJ127" s="6">
        <v>182.17599999999999</v>
      </c>
      <c r="AK127" s="6">
        <v>455.4273</v>
      </c>
    </row>
    <row r="128" spans="1:37" x14ac:dyDescent="0.25">
      <c r="A128" s="8">
        <v>125</v>
      </c>
      <c r="B128" s="27" t="s">
        <v>317</v>
      </c>
      <c r="C128" s="8" t="s">
        <v>71</v>
      </c>
      <c r="D128" s="6"/>
      <c r="E128" s="6"/>
      <c r="F128" s="6"/>
      <c r="G128" s="6">
        <v>9.9999999999999995E-7</v>
      </c>
      <c r="H128" s="6"/>
      <c r="I128" s="6">
        <v>1.9999999999999999E-6</v>
      </c>
      <c r="J128" s="6"/>
      <c r="K128" s="6"/>
      <c r="L128" s="6">
        <v>7.8750000000000001E-3</v>
      </c>
      <c r="M128" s="6">
        <v>31.71</v>
      </c>
      <c r="N128" s="6">
        <v>231.367887</v>
      </c>
      <c r="O128" s="6">
        <v>666.93358999999998</v>
      </c>
      <c r="P128" s="6">
        <v>512.618875</v>
      </c>
      <c r="Q128" s="6"/>
      <c r="R128" s="6"/>
      <c r="S128" s="6">
        <v>84.907839999999993</v>
      </c>
      <c r="T128" s="6">
        <v>66.388999999999996</v>
      </c>
      <c r="U128" s="6">
        <v>2.7320000000000002</v>
      </c>
      <c r="V128" s="6">
        <v>39.198130999999997</v>
      </c>
      <c r="W128" s="6">
        <v>88.299548999999999</v>
      </c>
      <c r="X128" s="6">
        <v>78.935850000000002</v>
      </c>
      <c r="Y128" s="6">
        <v>57.644199999999998</v>
      </c>
      <c r="Z128" s="6">
        <v>110.257475</v>
      </c>
      <c r="AA128" s="6">
        <v>82.588399999999993</v>
      </c>
      <c r="AB128" s="6">
        <v>25.018840999999998</v>
      </c>
      <c r="AC128" s="6"/>
      <c r="AD128" s="6"/>
      <c r="AE128" s="6">
        <v>17.500264000000001</v>
      </c>
      <c r="AF128" s="6">
        <v>29.30555</v>
      </c>
      <c r="AG128" s="6">
        <v>44.004899999999999</v>
      </c>
      <c r="AH128" s="6"/>
      <c r="AI128" s="6"/>
      <c r="AJ128" s="6">
        <v>43.460009999999997</v>
      </c>
      <c r="AK128" s="6"/>
    </row>
    <row r="129" spans="1:37" x14ac:dyDescent="0.25">
      <c r="A129" s="8">
        <v>126</v>
      </c>
      <c r="B129" s="27" t="s">
        <v>318</v>
      </c>
      <c r="C129" s="8" t="s">
        <v>72</v>
      </c>
      <c r="D129" s="6"/>
      <c r="E129" s="6"/>
      <c r="F129" s="6"/>
      <c r="G129" s="6"/>
      <c r="H129" s="6">
        <v>1.742812</v>
      </c>
      <c r="I129" s="6">
        <v>0.64627299999999999</v>
      </c>
      <c r="J129" s="6">
        <v>238.01231999999999</v>
      </c>
      <c r="K129" s="6">
        <v>119.414832</v>
      </c>
      <c r="L129" s="6">
        <v>138.338784</v>
      </c>
      <c r="M129" s="6">
        <v>114.323499</v>
      </c>
      <c r="N129" s="6">
        <v>53.558743</v>
      </c>
      <c r="O129" s="6">
        <v>160.603835</v>
      </c>
      <c r="P129" s="6">
        <v>90.235127000000006</v>
      </c>
      <c r="Q129" s="6">
        <v>148.07427100000001</v>
      </c>
      <c r="R129" s="6">
        <v>172.64733200000001</v>
      </c>
      <c r="S129" s="6">
        <v>192.41898699999999</v>
      </c>
      <c r="T129" s="6">
        <v>316.65219500000001</v>
      </c>
      <c r="U129" s="6">
        <v>476.66885500000001</v>
      </c>
      <c r="V129" s="6">
        <v>518.27718500000003</v>
      </c>
      <c r="W129" s="6">
        <v>458.90222899999998</v>
      </c>
      <c r="X129" s="6">
        <v>492.39793500000002</v>
      </c>
      <c r="Y129" s="6">
        <v>459.69349299999999</v>
      </c>
      <c r="Z129" s="6">
        <v>707.42211299999997</v>
      </c>
      <c r="AA129" s="6">
        <v>792.78544999999997</v>
      </c>
      <c r="AB129" s="6">
        <v>784.75157400000001</v>
      </c>
      <c r="AC129" s="6">
        <v>1033.9915350000001</v>
      </c>
      <c r="AD129" s="6">
        <v>1129.005017</v>
      </c>
      <c r="AE129" s="6">
        <v>24.045000000000002</v>
      </c>
      <c r="AF129" s="6">
        <v>1849.0109500000001</v>
      </c>
      <c r="AG129" s="6">
        <v>1626.09683</v>
      </c>
      <c r="AH129" s="6">
        <v>1431.99542</v>
      </c>
      <c r="AI129" s="6">
        <v>2863.9569999999999</v>
      </c>
      <c r="AJ129" s="6"/>
      <c r="AK129" s="6"/>
    </row>
    <row r="130" spans="1:37" x14ac:dyDescent="0.25">
      <c r="A130" s="8">
        <v>127</v>
      </c>
      <c r="B130" s="27" t="s">
        <v>319</v>
      </c>
      <c r="C130" s="8" t="s">
        <v>73</v>
      </c>
      <c r="D130" s="6"/>
      <c r="E130" s="6"/>
      <c r="F130" s="6"/>
      <c r="G130" s="6"/>
      <c r="H130" s="6"/>
      <c r="I130" s="6">
        <v>1.093324</v>
      </c>
      <c r="J130" s="6"/>
      <c r="K130" s="6">
        <v>0.105601</v>
      </c>
      <c r="L130" s="6">
        <v>138.29265599999999</v>
      </c>
      <c r="M130" s="6">
        <v>3.5592600000000001</v>
      </c>
      <c r="N130" s="6">
        <v>2.4300000000000002</v>
      </c>
      <c r="O130" s="6">
        <v>4.773828</v>
      </c>
      <c r="P130" s="6">
        <v>0.144312</v>
      </c>
      <c r="Q130" s="6">
        <v>0.29962</v>
      </c>
      <c r="R130" s="6">
        <v>11.502922</v>
      </c>
      <c r="S130" s="6">
        <v>14.960800000000001</v>
      </c>
      <c r="T130" s="6">
        <v>70.877840000000006</v>
      </c>
      <c r="U130" s="6">
        <v>3.883</v>
      </c>
      <c r="V130" s="6">
        <v>9.9749999999999995E-3</v>
      </c>
      <c r="W130" s="6">
        <v>4.1200000000000004E-3</v>
      </c>
      <c r="X130" s="6">
        <v>1.1934E-2</v>
      </c>
      <c r="Y130" s="6">
        <v>5.7112999999999997E-2</v>
      </c>
      <c r="Z130" s="6">
        <v>2.3370000000000001E-3</v>
      </c>
      <c r="AA130" s="6">
        <v>3.6024560000000001</v>
      </c>
      <c r="AB130" s="6">
        <v>1E-4</v>
      </c>
      <c r="AC130" s="6">
        <v>1.0541E-2</v>
      </c>
      <c r="AD130" s="6">
        <v>4.0000000000000001E-3</v>
      </c>
      <c r="AE130" s="6">
        <v>8.3710999999999994E-2</v>
      </c>
      <c r="AF130" s="6">
        <v>0</v>
      </c>
      <c r="AG130" s="6">
        <v>2.5000000000000001E-2</v>
      </c>
      <c r="AH130" s="6"/>
      <c r="AI130" s="6">
        <v>0</v>
      </c>
      <c r="AJ130" s="6"/>
      <c r="AK130" s="6"/>
    </row>
    <row r="131" spans="1:37" x14ac:dyDescent="0.25">
      <c r="A131" s="8">
        <v>128</v>
      </c>
      <c r="B131" s="27" t="s">
        <v>320</v>
      </c>
      <c r="C131" s="8" t="s">
        <v>74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>
        <v>0.20490800000000001</v>
      </c>
      <c r="O131" s="6">
        <v>3.5641500000000002</v>
      </c>
      <c r="P131" s="6">
        <v>4.8844000000000003</v>
      </c>
      <c r="Q131" s="6">
        <v>1.9999999999999999E-6</v>
      </c>
      <c r="R131" s="6"/>
      <c r="S131" s="6"/>
      <c r="T131" s="6">
        <v>6.0000000000000002E-5</v>
      </c>
      <c r="U131" s="6"/>
      <c r="V131" s="6">
        <v>1.861E-3</v>
      </c>
      <c r="W131" s="6">
        <v>1.45E-4</v>
      </c>
      <c r="X131" s="6">
        <v>44.138950000000001</v>
      </c>
      <c r="Y131" s="6">
        <v>19.470400000000001</v>
      </c>
      <c r="Z131" s="6">
        <v>17.850000000000001</v>
      </c>
      <c r="AA131" s="6">
        <v>4.1799999999999997E-2</v>
      </c>
      <c r="AB131" s="6">
        <v>1.15E-3</v>
      </c>
      <c r="AC131" s="6"/>
      <c r="AD131" s="6">
        <v>70.612459999999999</v>
      </c>
      <c r="AE131" s="6">
        <v>6.0338399999999996</v>
      </c>
      <c r="AF131" s="6">
        <v>7.9264919999999996</v>
      </c>
      <c r="AG131" s="6">
        <v>28.359110000000001</v>
      </c>
      <c r="AH131" s="6">
        <v>23.595379999999999</v>
      </c>
      <c r="AI131" s="6"/>
      <c r="AJ131" s="6">
        <v>97.061099999999996</v>
      </c>
      <c r="AK131" s="6"/>
    </row>
    <row r="132" spans="1:37" x14ac:dyDescent="0.25">
      <c r="A132" s="8">
        <v>129</v>
      </c>
      <c r="B132" s="27" t="s">
        <v>321</v>
      </c>
      <c r="C132" s="8" t="s">
        <v>121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</row>
    <row r="133" spans="1:37" x14ac:dyDescent="0.25">
      <c r="A133" s="8">
        <v>130</v>
      </c>
      <c r="B133" s="27" t="s">
        <v>322</v>
      </c>
      <c r="C133" s="8" t="s">
        <v>122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>
        <v>71.247</v>
      </c>
      <c r="O133" s="6">
        <v>33.002000000000002</v>
      </c>
      <c r="P133" s="6">
        <v>26.024999999999999</v>
      </c>
      <c r="Q133" s="6">
        <v>56.05</v>
      </c>
      <c r="R133" s="6">
        <v>60.088999999999999</v>
      </c>
      <c r="S133" s="6">
        <v>185.77199999999999</v>
      </c>
      <c r="T133" s="6">
        <v>18.189</v>
      </c>
      <c r="U133" s="6">
        <v>124.483</v>
      </c>
      <c r="V133" s="6">
        <v>454.35899999999998</v>
      </c>
      <c r="W133" s="6">
        <v>431.52100000000002</v>
      </c>
      <c r="X133" s="6">
        <v>182.73626300000001</v>
      </c>
      <c r="Y133" s="6">
        <v>36.335438000000003</v>
      </c>
      <c r="Z133" s="6">
        <v>416.56484</v>
      </c>
      <c r="AA133" s="6">
        <v>147.20553799999999</v>
      </c>
      <c r="AB133" s="6">
        <v>341.96129200000001</v>
      </c>
      <c r="AC133" s="6">
        <v>249.755235</v>
      </c>
      <c r="AD133" s="6">
        <v>215.69913199999999</v>
      </c>
      <c r="AE133" s="6"/>
      <c r="AF133" s="6">
        <v>1059.5414000000001</v>
      </c>
      <c r="AG133" s="6">
        <v>572.64149999999995</v>
      </c>
      <c r="AH133" s="6">
        <v>646.71385499999997</v>
      </c>
      <c r="AI133" s="6">
        <v>721.80949999999996</v>
      </c>
      <c r="AJ133" s="6">
        <v>575.80300999999997</v>
      </c>
      <c r="AK133" s="6"/>
    </row>
    <row r="134" spans="1:37" x14ac:dyDescent="0.25">
      <c r="A134" s="8">
        <v>131</v>
      </c>
      <c r="B134" s="27" t="s">
        <v>323</v>
      </c>
      <c r="C134" s="8" t="s">
        <v>124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>
        <v>221.69590500000001</v>
      </c>
      <c r="AC134" s="6"/>
      <c r="AD134" s="6"/>
      <c r="AE134" s="6"/>
      <c r="AF134" s="6"/>
      <c r="AG134" s="6"/>
      <c r="AH134" s="6"/>
      <c r="AI134" s="6"/>
      <c r="AJ134" s="6"/>
      <c r="AK134" s="6"/>
    </row>
    <row r="135" spans="1:37" x14ac:dyDescent="0.25">
      <c r="A135" s="8">
        <v>132</v>
      </c>
      <c r="B135" s="27" t="s">
        <v>324</v>
      </c>
      <c r="C135" s="8" t="s">
        <v>125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>
        <v>463.249889</v>
      </c>
      <c r="O135" s="6">
        <v>3.633642</v>
      </c>
      <c r="P135" s="6"/>
      <c r="Q135" s="6"/>
      <c r="R135" s="6">
        <v>1.9885E-2</v>
      </c>
      <c r="S135" s="6">
        <v>131.697957</v>
      </c>
      <c r="T135" s="6">
        <v>22.967106000000001</v>
      </c>
      <c r="U135" s="6"/>
      <c r="V135" s="6"/>
      <c r="W135" s="6">
        <v>0.75542500000000001</v>
      </c>
      <c r="X135" s="6">
        <v>0.81914699999999996</v>
      </c>
      <c r="Y135" s="6">
        <v>34.777971000000001</v>
      </c>
      <c r="Z135" s="6">
        <v>33.427605</v>
      </c>
      <c r="AA135" s="6">
        <v>515.03793099999996</v>
      </c>
      <c r="AB135" s="6">
        <v>773.62102500000003</v>
      </c>
      <c r="AC135" s="6">
        <v>1089.944</v>
      </c>
      <c r="AD135" s="6">
        <v>1226.7612959999999</v>
      </c>
      <c r="AE135" s="6">
        <v>978.47299999999996</v>
      </c>
      <c r="AF135" s="6">
        <v>437.530258</v>
      </c>
      <c r="AG135" s="6">
        <v>525.70890799999995</v>
      </c>
      <c r="AH135" s="6">
        <v>811.97893699999997</v>
      </c>
      <c r="AI135" s="6">
        <v>945.04506100000003</v>
      </c>
      <c r="AJ135" s="6">
        <v>789.41136700000004</v>
      </c>
      <c r="AK135" s="6">
        <v>583.45883100000003</v>
      </c>
    </row>
    <row r="136" spans="1:37" x14ac:dyDescent="0.25">
      <c r="A136" s="8">
        <v>133</v>
      </c>
      <c r="B136" s="27" t="s">
        <v>325</v>
      </c>
      <c r="C136" s="8" t="s">
        <v>126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>
        <v>1.0200000000000001E-3</v>
      </c>
      <c r="V136" s="6"/>
      <c r="W136" s="6">
        <v>126.576989</v>
      </c>
      <c r="X136" s="6">
        <v>841.78306099999998</v>
      </c>
      <c r="Y136" s="6">
        <v>580.50986</v>
      </c>
      <c r="Z136" s="6">
        <v>40.040840000000003</v>
      </c>
      <c r="AA136" s="6"/>
      <c r="AB136" s="6"/>
      <c r="AC136" s="6">
        <v>4</v>
      </c>
      <c r="AD136" s="6"/>
      <c r="AE136" s="6">
        <v>41.659280000000003</v>
      </c>
      <c r="AF136" s="6">
        <v>914.51199999999994</v>
      </c>
      <c r="AG136" s="6">
        <v>656.49149599999998</v>
      </c>
      <c r="AH136" s="6">
        <v>93.892615000000006</v>
      </c>
      <c r="AI136" s="6">
        <v>549.16080199999999</v>
      </c>
      <c r="AJ136" s="6">
        <v>1311.556405</v>
      </c>
      <c r="AK136" s="6"/>
    </row>
    <row r="137" spans="1:37" x14ac:dyDescent="0.25">
      <c r="A137" s="8">
        <v>134</v>
      </c>
      <c r="B137" s="27" t="s">
        <v>326</v>
      </c>
      <c r="C137" s="8" t="s">
        <v>127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</row>
    <row r="138" spans="1:37" x14ac:dyDescent="0.25">
      <c r="A138" s="8">
        <v>135</v>
      </c>
      <c r="B138" s="27" t="s">
        <v>327</v>
      </c>
      <c r="C138" s="8" t="s">
        <v>128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>
        <v>720.65429600000004</v>
      </c>
      <c r="O138" s="6">
        <v>632.19708000000003</v>
      </c>
      <c r="P138" s="6">
        <v>416.19665300000003</v>
      </c>
      <c r="Q138" s="6">
        <v>731.95521900000006</v>
      </c>
      <c r="R138" s="6">
        <v>1362.74748</v>
      </c>
      <c r="S138" s="6"/>
      <c r="T138" s="6">
        <v>526.61720000000003</v>
      </c>
      <c r="U138" s="6">
        <v>938.10168399999998</v>
      </c>
      <c r="V138" s="6">
        <v>1951.5526440000001</v>
      </c>
      <c r="W138" s="6"/>
      <c r="X138" s="6">
        <v>512.91502100000002</v>
      </c>
      <c r="Y138" s="6">
        <v>507.60424699999999</v>
      </c>
      <c r="Z138" s="6"/>
      <c r="AA138" s="6">
        <v>621.660076</v>
      </c>
      <c r="AB138" s="6">
        <v>1142.4474310000001</v>
      </c>
      <c r="AC138" s="6">
        <v>1.9091E-2</v>
      </c>
      <c r="AD138" s="6">
        <v>1610.0922350000001</v>
      </c>
      <c r="AE138" s="6">
        <v>52.402099999999997</v>
      </c>
      <c r="AF138" s="6">
        <v>1430.8297419999999</v>
      </c>
      <c r="AG138" s="6">
        <v>2117.6486500000001</v>
      </c>
      <c r="AH138" s="6">
        <v>1873.305609</v>
      </c>
      <c r="AI138" s="6">
        <v>1596.329473</v>
      </c>
      <c r="AJ138" s="6">
        <v>2206.807339</v>
      </c>
      <c r="AK138" s="6"/>
    </row>
    <row r="139" spans="1:37" x14ac:dyDescent="0.25">
      <c r="A139" s="8">
        <v>136</v>
      </c>
      <c r="B139" s="27" t="s">
        <v>328</v>
      </c>
      <c r="C139" s="8" t="s">
        <v>129</v>
      </c>
      <c r="D139" s="6"/>
      <c r="E139" s="6"/>
      <c r="F139" s="6"/>
      <c r="G139" s="6"/>
      <c r="H139" s="6"/>
      <c r="I139" s="6"/>
      <c r="J139" s="6"/>
      <c r="K139" s="6">
        <v>822.94784000000004</v>
      </c>
      <c r="L139" s="6">
        <v>306.76243199999999</v>
      </c>
      <c r="M139" s="6">
        <v>12.727</v>
      </c>
      <c r="N139" s="6"/>
      <c r="O139" s="6"/>
      <c r="P139" s="6"/>
      <c r="Q139" s="6">
        <v>0.44035999999999997</v>
      </c>
      <c r="R139" s="6"/>
      <c r="S139" s="6"/>
      <c r="T139" s="6"/>
      <c r="U139" s="6"/>
      <c r="V139" s="6"/>
      <c r="W139" s="6"/>
      <c r="X139" s="6"/>
      <c r="Y139" s="6">
        <v>20</v>
      </c>
      <c r="Z139" s="6"/>
      <c r="AA139" s="6">
        <v>46.155000000000001</v>
      </c>
      <c r="AB139" s="6">
        <v>30.305</v>
      </c>
      <c r="AC139" s="6"/>
      <c r="AD139" s="6"/>
      <c r="AE139" s="6"/>
      <c r="AF139" s="6"/>
      <c r="AG139" s="6"/>
      <c r="AH139" s="6"/>
      <c r="AI139" s="6">
        <v>30</v>
      </c>
      <c r="AJ139" s="6">
        <v>37.700000000000003</v>
      </c>
      <c r="AK139" s="6"/>
    </row>
    <row r="140" spans="1:37" x14ac:dyDescent="0.25">
      <c r="A140" s="8">
        <v>137</v>
      </c>
      <c r="B140" s="27" t="s">
        <v>329</v>
      </c>
      <c r="C140" s="8" t="s">
        <v>130</v>
      </c>
      <c r="D140" s="6">
        <v>38.518712000000001</v>
      </c>
      <c r="E140" s="6">
        <v>125.34694399999999</v>
      </c>
      <c r="F140" s="6">
        <v>28.764915999999999</v>
      </c>
      <c r="G140" s="6">
        <v>103.269312</v>
      </c>
      <c r="H140" s="6">
        <v>161.373536</v>
      </c>
      <c r="I140" s="6">
        <v>140.79179199999999</v>
      </c>
      <c r="J140" s="6">
        <v>349.26076799999998</v>
      </c>
      <c r="K140" s="6">
        <v>304.26054399999998</v>
      </c>
      <c r="L140" s="6">
        <v>49.619619999999998</v>
      </c>
      <c r="M140" s="6">
        <v>44.249127999999999</v>
      </c>
      <c r="N140" s="6">
        <v>0.12661600000000001</v>
      </c>
      <c r="O140" s="6">
        <v>2.0105000000000001E-2</v>
      </c>
      <c r="P140" s="6">
        <v>0.15917300000000001</v>
      </c>
      <c r="Q140" s="6"/>
      <c r="R140" s="6">
        <v>144.739079</v>
      </c>
      <c r="S140" s="6">
        <v>224.864182</v>
      </c>
      <c r="T140" s="6">
        <v>202.38205400000001</v>
      </c>
      <c r="U140" s="6">
        <v>152.48878199999999</v>
      </c>
      <c r="V140" s="6">
        <v>850.52103499999998</v>
      </c>
      <c r="W140" s="6">
        <v>372.07291400000003</v>
      </c>
      <c r="X140" s="6">
        <v>392.89566500000001</v>
      </c>
      <c r="Y140" s="6">
        <v>132.70532700000001</v>
      </c>
      <c r="Z140" s="6">
        <v>488.08533399999999</v>
      </c>
      <c r="AA140" s="6">
        <v>1181.700216</v>
      </c>
      <c r="AB140" s="6">
        <v>826.36383999999998</v>
      </c>
      <c r="AC140" s="6">
        <v>977.96254799999997</v>
      </c>
      <c r="AD140" s="6">
        <v>858.04811299999994</v>
      </c>
      <c r="AE140" s="6">
        <v>538.774</v>
      </c>
      <c r="AF140" s="6">
        <v>715.51760000000002</v>
      </c>
      <c r="AG140" s="6">
        <v>0</v>
      </c>
      <c r="AH140" s="6">
        <v>0</v>
      </c>
      <c r="AI140" s="6">
        <v>1913.9739999999999</v>
      </c>
      <c r="AJ140" s="6">
        <v>733.37737400000003</v>
      </c>
      <c r="AK140" s="6"/>
    </row>
    <row r="141" spans="1:37" x14ac:dyDescent="0.25">
      <c r="A141" s="8">
        <v>138</v>
      </c>
      <c r="B141" s="27" t="s">
        <v>330</v>
      </c>
      <c r="C141" s="8" t="s">
        <v>131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>
        <v>0.21848899999999999</v>
      </c>
      <c r="V141" s="6">
        <v>8.8799000000000003E-2</v>
      </c>
      <c r="W141" s="6">
        <v>5.3821000000000001E-2</v>
      </c>
      <c r="X141" s="6">
        <v>0</v>
      </c>
      <c r="Y141" s="6">
        <v>0.108515</v>
      </c>
      <c r="Z141" s="6">
        <v>8.3017999999999995E-2</v>
      </c>
      <c r="AA141" s="6"/>
      <c r="AB141" s="6">
        <v>6.2849719999999998</v>
      </c>
      <c r="AC141" s="6">
        <v>48.836689</v>
      </c>
      <c r="AD141" s="6">
        <v>9.990000000000001E-4</v>
      </c>
      <c r="AE141" s="6"/>
      <c r="AF141" s="6">
        <v>0.96663600000000005</v>
      </c>
      <c r="AG141" s="6">
        <v>0.105227</v>
      </c>
      <c r="AH141" s="6">
        <v>8.9857000000000006E-2</v>
      </c>
      <c r="AI141" s="6">
        <v>0.133023</v>
      </c>
      <c r="AJ141" s="6">
        <v>3.9832019999999999</v>
      </c>
      <c r="AK141" s="6"/>
    </row>
    <row r="142" spans="1:37" x14ac:dyDescent="0.25">
      <c r="A142" s="8">
        <v>139</v>
      </c>
      <c r="B142" s="27" t="s">
        <v>331</v>
      </c>
      <c r="C142" s="8" t="s">
        <v>132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>
        <v>227.587808</v>
      </c>
      <c r="O142" s="6">
        <v>131.75339199999999</v>
      </c>
      <c r="P142" s="6">
        <v>388.82147200000003</v>
      </c>
      <c r="Q142" s="6">
        <v>120.84310000000001</v>
      </c>
      <c r="R142" s="6">
        <v>146.390019</v>
      </c>
      <c r="S142" s="6">
        <v>1525.8309819999999</v>
      </c>
      <c r="T142" s="6">
        <v>468.71042999999997</v>
      </c>
      <c r="U142" s="6">
        <v>969.80173100000002</v>
      </c>
      <c r="V142" s="6">
        <v>2519.26055</v>
      </c>
      <c r="W142" s="6"/>
      <c r="X142" s="6">
        <v>1355.4429540000001</v>
      </c>
      <c r="Y142" s="6"/>
      <c r="Z142" s="6">
        <v>580.25523999999996</v>
      </c>
      <c r="AA142" s="6">
        <v>75.922169999999994</v>
      </c>
      <c r="AB142" s="6">
        <v>105.55410999999999</v>
      </c>
      <c r="AC142" s="6">
        <v>1176.3197130000001</v>
      </c>
      <c r="AD142" s="6">
        <v>522.40020000000004</v>
      </c>
      <c r="AE142" s="6">
        <v>269.05226599999997</v>
      </c>
      <c r="AF142" s="6">
        <v>48.341180000000001</v>
      </c>
      <c r="AG142" s="6">
        <v>101.829303</v>
      </c>
      <c r="AH142" s="6">
        <v>119.93355</v>
      </c>
      <c r="AI142" s="6">
        <v>291.07873999999998</v>
      </c>
      <c r="AJ142" s="6">
        <v>332.45889</v>
      </c>
      <c r="AK142" s="6"/>
    </row>
    <row r="143" spans="1:37" x14ac:dyDescent="0.25">
      <c r="A143" s="8">
        <v>140</v>
      </c>
      <c r="B143" s="27" t="s">
        <v>332</v>
      </c>
      <c r="C143" s="8" t="s">
        <v>134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>
        <v>72.282340000000005</v>
      </c>
      <c r="R143" s="6">
        <v>204.673</v>
      </c>
      <c r="S143" s="6">
        <v>144.43700000000001</v>
      </c>
      <c r="T143" s="6">
        <v>17.238790000000002</v>
      </c>
      <c r="U143" s="6"/>
      <c r="V143" s="6"/>
      <c r="W143" s="6">
        <v>255.503861</v>
      </c>
      <c r="X143" s="6">
        <v>192.64381</v>
      </c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</row>
    <row r="144" spans="1:37" x14ac:dyDescent="0.25">
      <c r="A144" s="8">
        <v>141</v>
      </c>
      <c r="B144" s="27" t="s">
        <v>333</v>
      </c>
      <c r="C144" s="8" t="s">
        <v>135</v>
      </c>
      <c r="D144" s="6"/>
      <c r="E144" s="6">
        <v>1.9999999999999999E-6</v>
      </c>
      <c r="F144" s="6"/>
      <c r="G144" s="6">
        <v>307.13187199999999</v>
      </c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>
        <v>4038.7857330000002</v>
      </c>
      <c r="T144" s="6"/>
      <c r="U144" s="6">
        <v>5939.5952070000003</v>
      </c>
      <c r="V144" s="6">
        <v>4463.8239139999996</v>
      </c>
      <c r="W144" s="6"/>
      <c r="X144" s="6"/>
      <c r="Y144" s="6"/>
      <c r="Z144" s="6">
        <v>5.3442470000000002</v>
      </c>
      <c r="AA144" s="6">
        <v>135.56429199999999</v>
      </c>
      <c r="AB144" s="6">
        <v>72.116685000000004</v>
      </c>
      <c r="AC144" s="6">
        <v>82.591922999999994</v>
      </c>
      <c r="AD144" s="6">
        <v>148.52555000000001</v>
      </c>
      <c r="AE144" s="6">
        <v>343.08777700000002</v>
      </c>
      <c r="AF144" s="6">
        <v>334.18632300000002</v>
      </c>
      <c r="AG144" s="6">
        <v>627.54847700000005</v>
      </c>
      <c r="AH144" s="6">
        <v>432.76221800000002</v>
      </c>
      <c r="AI144" s="6">
        <v>0.134104</v>
      </c>
      <c r="AJ144" s="6">
        <v>46.216802000000001</v>
      </c>
      <c r="AK144" s="6"/>
    </row>
    <row r="145" spans="1:37" x14ac:dyDescent="0.25">
      <c r="A145" s="8">
        <v>142</v>
      </c>
      <c r="B145" s="27" t="s">
        <v>334</v>
      </c>
      <c r="C145" s="8" t="s">
        <v>136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>
        <v>41.728520000000003</v>
      </c>
      <c r="S145" s="6">
        <v>9.9321999999999994E-2</v>
      </c>
      <c r="T145" s="6">
        <v>15.432164999999999</v>
      </c>
      <c r="U145" s="6">
        <v>2.295239</v>
      </c>
      <c r="V145" s="6">
        <v>1.5588299999999999</v>
      </c>
      <c r="W145" s="6">
        <v>30.039466999999998</v>
      </c>
      <c r="X145" s="6">
        <v>139.843625</v>
      </c>
      <c r="Y145" s="6">
        <v>141.83596800000001</v>
      </c>
      <c r="Z145" s="6">
        <v>831.26907000000006</v>
      </c>
      <c r="AA145" s="6">
        <v>388.20868999999999</v>
      </c>
      <c r="AB145" s="6">
        <v>514.68359199999998</v>
      </c>
      <c r="AC145" s="6">
        <v>201.668924</v>
      </c>
      <c r="AD145" s="6"/>
      <c r="AE145" s="6"/>
      <c r="AF145" s="6">
        <v>1.9586920000000001</v>
      </c>
      <c r="AG145" s="6">
        <v>148.64785000000001</v>
      </c>
      <c r="AH145" s="6"/>
      <c r="AI145" s="6"/>
      <c r="AJ145" s="6"/>
      <c r="AK145" s="6"/>
    </row>
    <row r="146" spans="1:37" x14ac:dyDescent="0.25">
      <c r="A146" s="8">
        <v>143</v>
      </c>
      <c r="B146" s="27" t="s">
        <v>335</v>
      </c>
      <c r="C146" s="8" t="s">
        <v>137</v>
      </c>
      <c r="D146" s="6">
        <v>123.325</v>
      </c>
      <c r="E146" s="6">
        <v>144.54</v>
      </c>
      <c r="F146" s="6">
        <v>170.5</v>
      </c>
      <c r="G146" s="6">
        <v>149.47399999999999</v>
      </c>
      <c r="H146" s="6"/>
      <c r="I146" s="6">
        <v>20.274000000000001</v>
      </c>
      <c r="J146" s="6">
        <v>494.55900000000003</v>
      </c>
      <c r="K146" s="6">
        <v>846.29300000000001</v>
      </c>
      <c r="L146" s="6">
        <v>1147.4480000000001</v>
      </c>
      <c r="M146" s="6"/>
      <c r="N146" s="6">
        <v>2933.7809600000001</v>
      </c>
      <c r="O146" s="6">
        <v>3828.7276430000002</v>
      </c>
      <c r="P146" s="6">
        <v>4428.8902580000004</v>
      </c>
      <c r="Q146" s="6">
        <v>3482.8707490000002</v>
      </c>
      <c r="R146" s="6">
        <v>3983.507188</v>
      </c>
      <c r="S146" s="6">
        <v>6992.6593999999996</v>
      </c>
      <c r="T146" s="6">
        <v>7046.8797919999997</v>
      </c>
      <c r="U146" s="6">
        <v>7153.9857080000002</v>
      </c>
      <c r="V146" s="6">
        <v>6978.8854140000003</v>
      </c>
      <c r="W146" s="6">
        <v>6584.2760859999999</v>
      </c>
      <c r="X146" s="6">
        <v>8461.6834889999991</v>
      </c>
      <c r="Y146" s="6">
        <v>8642.6027169999998</v>
      </c>
      <c r="Z146" s="6">
        <v>9952.3215789999995</v>
      </c>
      <c r="AA146" s="6">
        <v>10024.915940000001</v>
      </c>
      <c r="AB146" s="6"/>
      <c r="AC146" s="6">
        <v>12374.53551</v>
      </c>
      <c r="AD146" s="6"/>
      <c r="AE146" s="6"/>
      <c r="AF146" s="6"/>
      <c r="AG146" s="6"/>
      <c r="AH146" s="6"/>
      <c r="AI146" s="6"/>
      <c r="AJ146" s="6"/>
      <c r="AK146" s="6"/>
    </row>
    <row r="147" spans="1:37" x14ac:dyDescent="0.25">
      <c r="A147" s="8">
        <v>144</v>
      </c>
      <c r="B147" s="27" t="s">
        <v>336</v>
      </c>
      <c r="C147" s="8" t="s">
        <v>138</v>
      </c>
      <c r="D147" s="6"/>
      <c r="E147" s="6"/>
      <c r="F147" s="6"/>
      <c r="G147" s="6">
        <v>0.18048800000000001</v>
      </c>
      <c r="H147" s="6">
        <v>0.63287499999999997</v>
      </c>
      <c r="I147" s="6"/>
      <c r="J147" s="6"/>
      <c r="K147" s="6"/>
      <c r="L147" s="6">
        <v>0.147929</v>
      </c>
      <c r="M147" s="6">
        <v>0.120625</v>
      </c>
      <c r="N147" s="6"/>
      <c r="O147" s="6"/>
      <c r="P147" s="6"/>
      <c r="Q147" s="6"/>
      <c r="R147" s="6"/>
      <c r="S147" s="6">
        <v>25.24689</v>
      </c>
      <c r="T147" s="6">
        <v>19.955756000000001</v>
      </c>
      <c r="U147" s="6">
        <v>0.75084099999999998</v>
      </c>
      <c r="V147" s="6">
        <v>3.674369</v>
      </c>
      <c r="W147" s="6">
        <v>8.4509720000000002</v>
      </c>
      <c r="X147" s="6">
        <v>12.876293</v>
      </c>
      <c r="Y147" s="6">
        <v>24.805479999999999</v>
      </c>
      <c r="Z147" s="6">
        <v>22.999120000000001</v>
      </c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x14ac:dyDescent="0.25">
      <c r="A148" s="8">
        <v>145</v>
      </c>
      <c r="B148" s="27" t="s">
        <v>337</v>
      </c>
      <c r="C148" s="8" t="s">
        <v>139</v>
      </c>
      <c r="D148" s="6"/>
      <c r="E148" s="6"/>
      <c r="F148" s="6">
        <v>2.1260999999999999E-2</v>
      </c>
      <c r="G148" s="6"/>
      <c r="H148" s="6"/>
      <c r="I148" s="6"/>
      <c r="J148" s="6"/>
      <c r="K148" s="6"/>
      <c r="L148" s="6"/>
      <c r="M148" s="6"/>
      <c r="N148" s="6"/>
      <c r="O148" s="6">
        <v>0.52244500000000005</v>
      </c>
      <c r="P148" s="6"/>
      <c r="Q148" s="6"/>
      <c r="R148" s="6"/>
      <c r="S148" s="6"/>
      <c r="T148" s="6"/>
      <c r="U148" s="6"/>
      <c r="V148" s="6"/>
      <c r="W148" s="6"/>
      <c r="X148" s="6">
        <v>16.321686</v>
      </c>
      <c r="Y148" s="6">
        <v>37.697636000000003</v>
      </c>
      <c r="Z148" s="6">
        <v>216.59407300000001</v>
      </c>
      <c r="AA148" s="6">
        <v>132.22700399999999</v>
      </c>
      <c r="AB148" s="6">
        <v>2.1926749999999999</v>
      </c>
      <c r="AC148" s="6">
        <v>2.2732000000000001</v>
      </c>
      <c r="AD148" s="6">
        <v>62.593228000000003</v>
      </c>
      <c r="AE148" s="6">
        <v>15.854303</v>
      </c>
      <c r="AF148" s="6">
        <v>9.9999999999999995E-7</v>
      </c>
      <c r="AG148" s="6">
        <v>35.829822999999998</v>
      </c>
      <c r="AH148" s="6">
        <v>177.05369999999999</v>
      </c>
      <c r="AI148" s="6">
        <v>57.530096999999998</v>
      </c>
      <c r="AJ148" s="6">
        <v>1.566751</v>
      </c>
      <c r="AK148" s="6">
        <v>0.97145000000000004</v>
      </c>
    </row>
    <row r="149" spans="1:37" x14ac:dyDescent="0.25">
      <c r="A149" s="8">
        <v>146</v>
      </c>
      <c r="B149" s="27" t="s">
        <v>338</v>
      </c>
      <c r="C149" s="8" t="s">
        <v>216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>
        <v>455.13768700000003</v>
      </c>
      <c r="R149" s="6"/>
      <c r="S149" s="6"/>
      <c r="T149" s="6"/>
      <c r="U149" s="6"/>
      <c r="V149" s="6"/>
      <c r="W149" s="6">
        <v>488.85190499999999</v>
      </c>
      <c r="X149" s="6">
        <v>1584.106544</v>
      </c>
      <c r="Y149" s="6">
        <v>1333.0659840000001</v>
      </c>
      <c r="Z149" s="6">
        <v>1031.7108679999999</v>
      </c>
      <c r="AA149" s="6">
        <v>1138.2022400000001</v>
      </c>
      <c r="AB149" s="6">
        <v>1124.0999999999999</v>
      </c>
      <c r="AC149" s="6">
        <v>1041.4944</v>
      </c>
      <c r="AD149" s="6">
        <v>2436.12</v>
      </c>
      <c r="AE149" s="6">
        <v>2949.54</v>
      </c>
      <c r="AF149" s="6">
        <v>3109.5376000000001</v>
      </c>
      <c r="AG149" s="6">
        <v>645.03200000000004</v>
      </c>
      <c r="AH149" s="6">
        <v>767.51580999999999</v>
      </c>
      <c r="AI149" s="6">
        <v>258.12400000000002</v>
      </c>
      <c r="AJ149" s="6">
        <v>6.0411570000000001</v>
      </c>
      <c r="AK149" s="6"/>
    </row>
    <row r="150" spans="1:37" x14ac:dyDescent="0.25">
      <c r="A150" s="8">
        <v>147</v>
      </c>
      <c r="B150" s="27" t="s">
        <v>339</v>
      </c>
      <c r="C150" s="8" t="s">
        <v>142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>
        <v>0.16500000000000001</v>
      </c>
      <c r="R150" s="6">
        <v>3.7999999999999999E-2</v>
      </c>
      <c r="S150" s="6">
        <v>3.5310000000000001</v>
      </c>
      <c r="T150" s="6">
        <v>15.823</v>
      </c>
      <c r="U150" s="6">
        <v>9.6000000000000002E-2</v>
      </c>
      <c r="V150" s="6">
        <v>0.17699999999999999</v>
      </c>
      <c r="W150" s="6">
        <v>0.152</v>
      </c>
      <c r="X150" s="6">
        <v>0.251</v>
      </c>
      <c r="Y150" s="6">
        <v>1E-3</v>
      </c>
      <c r="Z150" s="6"/>
      <c r="AA150" s="6">
        <v>3.4000000000000002E-2</v>
      </c>
      <c r="AB150" s="6">
        <v>0.14899999999999999</v>
      </c>
      <c r="AC150" s="6">
        <v>10.651</v>
      </c>
      <c r="AD150" s="6">
        <v>16.673999999999999</v>
      </c>
      <c r="AE150" s="6">
        <v>50.701999999999998</v>
      </c>
      <c r="AF150" s="6">
        <v>85.587999999999994</v>
      </c>
      <c r="AG150" s="6">
        <v>83.363</v>
      </c>
      <c r="AH150" s="6">
        <v>49.874656999999999</v>
      </c>
      <c r="AI150" s="6">
        <v>84.465000000000003</v>
      </c>
      <c r="AJ150" s="6">
        <v>3.9990000000000001</v>
      </c>
      <c r="AK150" s="6"/>
    </row>
    <row r="151" spans="1:37" x14ac:dyDescent="0.25">
      <c r="A151" s="8">
        <v>148</v>
      </c>
      <c r="B151" s="27" t="s">
        <v>340</v>
      </c>
      <c r="C151" s="8" t="s">
        <v>143</v>
      </c>
      <c r="D151" s="6">
        <v>169.46284800000001</v>
      </c>
      <c r="E151" s="6">
        <v>316.74842899999999</v>
      </c>
      <c r="F151" s="6">
        <v>359.065946</v>
      </c>
      <c r="G151" s="6">
        <v>382.960736</v>
      </c>
      <c r="H151" s="6">
        <v>491.07913600000001</v>
      </c>
      <c r="I151" s="6"/>
      <c r="J151" s="6"/>
      <c r="K151" s="6"/>
      <c r="L151" s="6"/>
      <c r="M151" s="6">
        <v>731.57657600000005</v>
      </c>
      <c r="N151" s="6">
        <v>811.49216799999999</v>
      </c>
      <c r="O151" s="6">
        <v>960.24591399999997</v>
      </c>
      <c r="P151" s="6">
        <v>692.41899000000001</v>
      </c>
      <c r="Q151" s="6">
        <v>690.00443299999995</v>
      </c>
      <c r="R151" s="6">
        <v>836.33191399999998</v>
      </c>
      <c r="S151" s="6">
        <v>1012.2296</v>
      </c>
      <c r="T151" s="6">
        <v>1187.459368</v>
      </c>
      <c r="U151" s="6">
        <v>1098.2747220000001</v>
      </c>
      <c r="V151" s="6">
        <v>1295.9282459999999</v>
      </c>
      <c r="W151" s="6">
        <v>862.54526099999998</v>
      </c>
      <c r="X151" s="6">
        <v>1095.8300139999999</v>
      </c>
      <c r="Y151" s="6">
        <v>2347.226388</v>
      </c>
      <c r="Z151" s="6">
        <v>2337.5478880000001</v>
      </c>
      <c r="AA151" s="6">
        <v>2644.1488949999998</v>
      </c>
      <c r="AB151" s="6">
        <v>3077.7410490000002</v>
      </c>
      <c r="AC151" s="6">
        <v>2881.7142410000001</v>
      </c>
      <c r="AD151" s="6">
        <v>3084.2041239999999</v>
      </c>
      <c r="AE151" s="6">
        <v>3879.636317</v>
      </c>
      <c r="AF151" s="6"/>
      <c r="AG151" s="6">
        <v>4411.1400199999998</v>
      </c>
      <c r="AH151" s="6">
        <v>0</v>
      </c>
      <c r="AI151" s="6">
        <v>0</v>
      </c>
      <c r="AJ151" s="6">
        <v>1464.5340000000001</v>
      </c>
      <c r="AK151" s="6"/>
    </row>
    <row r="152" spans="1:37" x14ac:dyDescent="0.25">
      <c r="A152" s="8">
        <v>149</v>
      </c>
      <c r="B152" s="27" t="s">
        <v>341</v>
      </c>
      <c r="C152" s="8" t="s">
        <v>146</v>
      </c>
      <c r="D152" s="6"/>
      <c r="E152" s="6"/>
      <c r="F152" s="6"/>
      <c r="G152" s="6">
        <v>894.46</v>
      </c>
      <c r="H152" s="6">
        <v>1025.6579839999999</v>
      </c>
      <c r="I152" s="6">
        <v>775.976</v>
      </c>
      <c r="J152" s="6">
        <v>604.37699999999995</v>
      </c>
      <c r="K152" s="6">
        <v>248</v>
      </c>
      <c r="L152" s="6">
        <v>367.03300000000002</v>
      </c>
      <c r="M152" s="6">
        <v>383.18200000000002</v>
      </c>
      <c r="N152" s="6">
        <v>346.47499199999999</v>
      </c>
      <c r="O152" s="6">
        <v>648.32000800000003</v>
      </c>
      <c r="P152" s="6">
        <v>1373.1360480000001</v>
      </c>
      <c r="Q152" s="6">
        <v>1220.6670160000001</v>
      </c>
      <c r="R152" s="6">
        <v>1162.6250239999999</v>
      </c>
      <c r="S152" s="6">
        <v>1376.6390080000001</v>
      </c>
      <c r="T152" s="6">
        <v>336.17700000000002</v>
      </c>
      <c r="U152" s="6">
        <v>452.463008</v>
      </c>
      <c r="V152" s="6">
        <v>376.65800000000002</v>
      </c>
      <c r="W152" s="6">
        <v>251.238</v>
      </c>
      <c r="X152" s="6">
        <v>422.13799999999998</v>
      </c>
      <c r="Y152" s="6">
        <v>1061.942992</v>
      </c>
      <c r="Z152" s="6">
        <v>770.99898399999995</v>
      </c>
      <c r="AA152" s="6">
        <v>737.53399999999999</v>
      </c>
      <c r="AB152" s="6">
        <v>1180.5440000000001</v>
      </c>
      <c r="AC152" s="6">
        <v>182.27699999999999</v>
      </c>
      <c r="AD152" s="6">
        <v>571.03599999999994</v>
      </c>
      <c r="AE152" s="6">
        <v>458.92700000000002</v>
      </c>
      <c r="AF152" s="6">
        <v>621.60199999999998</v>
      </c>
      <c r="AG152" s="6">
        <v>273.97500000000002</v>
      </c>
      <c r="AH152" s="6">
        <v>262.89499999999998</v>
      </c>
      <c r="AI152" s="6">
        <v>577.79899999999998</v>
      </c>
      <c r="AJ152" s="6">
        <v>567.55700000000002</v>
      </c>
      <c r="AK152" s="6"/>
    </row>
    <row r="153" spans="1:37" x14ac:dyDescent="0.25">
      <c r="A153" s="8">
        <v>150</v>
      </c>
      <c r="B153" s="27" t="s">
        <v>342</v>
      </c>
      <c r="C153" s="8" t="s">
        <v>147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</row>
    <row r="154" spans="1:37" x14ac:dyDescent="0.25">
      <c r="A154" s="8">
        <v>151</v>
      </c>
      <c r="B154" s="27" t="s">
        <v>343</v>
      </c>
      <c r="C154" s="8" t="s">
        <v>148</v>
      </c>
      <c r="D154" s="6"/>
      <c r="E154" s="6"/>
      <c r="F154" s="6"/>
      <c r="G154" s="6"/>
      <c r="H154" s="6"/>
      <c r="I154" s="6"/>
      <c r="J154" s="6"/>
      <c r="K154" s="6">
        <v>0.15762499999999999</v>
      </c>
      <c r="L154" s="6">
        <v>1.4999999999999999E-2</v>
      </c>
      <c r="M154" s="6">
        <v>9.6936999999999995E-2</v>
      </c>
      <c r="N154" s="6">
        <v>7.8380000000000005E-2</v>
      </c>
      <c r="O154" s="6">
        <v>0.59545000000000003</v>
      </c>
      <c r="P154" s="6"/>
      <c r="Q154" s="6">
        <v>2.1783000000000001</v>
      </c>
      <c r="R154" s="6">
        <v>4.6028450000000003</v>
      </c>
      <c r="S154" s="6">
        <v>9.4834750000000003</v>
      </c>
      <c r="T154" s="6">
        <v>20.395430000000001</v>
      </c>
      <c r="U154" s="6">
        <v>18.969916000000001</v>
      </c>
      <c r="V154" s="6"/>
      <c r="W154" s="6"/>
      <c r="X154" s="6"/>
      <c r="Y154" s="6"/>
      <c r="Z154" s="6"/>
      <c r="AA154" s="6">
        <v>21.00826</v>
      </c>
      <c r="AB154" s="6">
        <v>26.782</v>
      </c>
      <c r="AC154" s="6">
        <v>107.7437</v>
      </c>
      <c r="AD154" s="6">
        <v>1.9984999999999999</v>
      </c>
      <c r="AE154" s="6">
        <v>4.8535779999999997</v>
      </c>
      <c r="AF154" s="6">
        <v>0.76268000000000002</v>
      </c>
      <c r="AG154" s="6">
        <v>6.2329499999999998</v>
      </c>
      <c r="AH154" s="6">
        <v>0.01</v>
      </c>
      <c r="AI154" s="6">
        <v>0.28942000000000001</v>
      </c>
      <c r="AJ154" s="6">
        <v>3.395</v>
      </c>
      <c r="AK154" s="6"/>
    </row>
    <row r="155" spans="1:37" x14ac:dyDescent="0.25">
      <c r="A155" s="8">
        <v>152</v>
      </c>
      <c r="B155" s="27" t="s">
        <v>344</v>
      </c>
      <c r="C155" s="8" t="s">
        <v>149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</row>
    <row r="156" spans="1:37" x14ac:dyDescent="0.25">
      <c r="A156" s="8">
        <v>153</v>
      </c>
      <c r="B156" s="27" t="s">
        <v>345</v>
      </c>
      <c r="C156" s="8" t="s">
        <v>150</v>
      </c>
      <c r="D156" s="6"/>
      <c r="E156" s="6"/>
      <c r="F156" s="6">
        <v>0.719194</v>
      </c>
      <c r="G156" s="6">
        <v>117.110336</v>
      </c>
      <c r="H156" s="6">
        <v>35.590800000000002</v>
      </c>
      <c r="I156" s="6"/>
      <c r="J156" s="6"/>
      <c r="K156" s="6">
        <v>146.10180800000001</v>
      </c>
      <c r="L156" s="6">
        <v>188.44895099999999</v>
      </c>
      <c r="M156" s="6"/>
      <c r="N156" s="6"/>
      <c r="O156" s="6">
        <v>177.90333799999999</v>
      </c>
      <c r="P156" s="6">
        <v>147.06399999999999</v>
      </c>
      <c r="Q156" s="6">
        <v>111.16754400000001</v>
      </c>
      <c r="R156" s="6">
        <v>176.585216</v>
      </c>
      <c r="S156" s="6"/>
      <c r="T156" s="6">
        <v>273.74600900000002</v>
      </c>
      <c r="U156" s="6">
        <v>204.13784200000001</v>
      </c>
      <c r="V156" s="6">
        <v>184.483914</v>
      </c>
      <c r="W156" s="6">
        <v>168.50868199999999</v>
      </c>
      <c r="X156" s="6">
        <v>258.76879000000002</v>
      </c>
      <c r="Y156" s="6">
        <v>275.75561299999998</v>
      </c>
      <c r="Z156" s="6">
        <v>308.03250800000001</v>
      </c>
      <c r="AA156" s="6">
        <v>256.69868200000002</v>
      </c>
      <c r="AB156" s="6">
        <v>175.981649</v>
      </c>
      <c r="AC156" s="6">
        <v>181.799465</v>
      </c>
      <c r="AD156" s="6">
        <v>192.60045400000001</v>
      </c>
      <c r="AE156" s="6">
        <v>283.98496599999999</v>
      </c>
      <c r="AF156" s="6">
        <v>3.2000000000000002E-3</v>
      </c>
      <c r="AG156" s="6">
        <v>128.91850700000001</v>
      </c>
      <c r="AH156" s="6">
        <v>102.21868000000001</v>
      </c>
      <c r="AI156" s="6">
        <v>229.274518</v>
      </c>
      <c r="AJ156" s="6">
        <v>371.07028400000002</v>
      </c>
      <c r="AK156" s="6"/>
    </row>
    <row r="157" spans="1:37" x14ac:dyDescent="0.25">
      <c r="A157" s="8">
        <v>154</v>
      </c>
      <c r="B157" s="27" t="s">
        <v>346</v>
      </c>
      <c r="C157" s="8" t="s">
        <v>217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>
        <v>118.195905</v>
      </c>
      <c r="O157" s="6">
        <v>11.03345</v>
      </c>
      <c r="P157" s="6">
        <v>0.49127399999999999</v>
      </c>
      <c r="Q157" s="6">
        <v>0.23336000000000001</v>
      </c>
      <c r="R157" s="6">
        <v>5.5670120000000001</v>
      </c>
      <c r="S157" s="6">
        <v>2.2960039999999999</v>
      </c>
      <c r="T157" s="6">
        <v>12.337331000000001</v>
      </c>
      <c r="U157" s="6">
        <v>4.4619989999999996</v>
      </c>
      <c r="V157" s="6">
        <v>5.4428049999999999</v>
      </c>
      <c r="W157" s="6">
        <v>11.970026000000001</v>
      </c>
      <c r="X157" s="6">
        <v>9.7434729999999998</v>
      </c>
      <c r="Y157" s="6">
        <v>17.670696</v>
      </c>
      <c r="Z157" s="6">
        <v>4.1576279999999999</v>
      </c>
      <c r="AA157" s="6">
        <v>1.0540719999999999</v>
      </c>
      <c r="AB157" s="6">
        <v>52.250587000000003</v>
      </c>
      <c r="AC157" s="6">
        <v>5.8472140000000001</v>
      </c>
      <c r="AD157" s="6">
        <v>0.16631699999999999</v>
      </c>
      <c r="AE157" s="6"/>
      <c r="AF157" s="6">
        <v>49.904705</v>
      </c>
      <c r="AG157" s="6">
        <v>264.16677900000002</v>
      </c>
      <c r="AH157" s="6">
        <v>6.037954</v>
      </c>
      <c r="AI157" s="6">
        <v>74.723870000000005</v>
      </c>
      <c r="AJ157" s="6">
        <v>4.2500000000000003E-2</v>
      </c>
      <c r="AK157" s="6"/>
    </row>
    <row r="158" spans="1:37" x14ac:dyDescent="0.25">
      <c r="A158" s="8">
        <v>155</v>
      </c>
      <c r="B158" s="27" t="s">
        <v>347</v>
      </c>
      <c r="C158" s="8" t="s">
        <v>153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>
        <v>90.220924999999994</v>
      </c>
      <c r="Y158" s="6">
        <v>167.91761500000001</v>
      </c>
      <c r="Z158" s="6">
        <v>194.114507</v>
      </c>
      <c r="AA158" s="6">
        <v>155.34124700000001</v>
      </c>
      <c r="AB158" s="6">
        <v>75.537704000000005</v>
      </c>
      <c r="AC158" s="6">
        <v>88.058538999999996</v>
      </c>
      <c r="AD158" s="6">
        <v>342.45905299999998</v>
      </c>
      <c r="AE158" s="6"/>
      <c r="AF158" s="6">
        <v>369.892248</v>
      </c>
      <c r="AG158" s="6">
        <v>50.791018000000001</v>
      </c>
      <c r="AH158" s="6">
        <v>11.418716</v>
      </c>
      <c r="AI158" s="6">
        <v>3.7598500000000001</v>
      </c>
      <c r="AJ158" s="6"/>
      <c r="AK158" s="6"/>
    </row>
    <row r="159" spans="1:37" x14ac:dyDescent="0.25">
      <c r="A159" s="8">
        <v>156</v>
      </c>
      <c r="B159" s="27" t="s">
        <v>348</v>
      </c>
      <c r="C159" s="8" t="s">
        <v>154</v>
      </c>
      <c r="D159" s="6">
        <v>121.628101</v>
      </c>
      <c r="E159" s="6">
        <v>664.29281200000003</v>
      </c>
      <c r="F159" s="6">
        <v>1367.4409370000001</v>
      </c>
      <c r="G159" s="6">
        <v>1916.43</v>
      </c>
      <c r="H159" s="6">
        <v>1458.7902799999999</v>
      </c>
      <c r="I159" s="6">
        <v>2103.3020000000001</v>
      </c>
      <c r="J159" s="6">
        <v>2661.4937490000002</v>
      </c>
      <c r="K159" s="6">
        <v>2724.0281599999998</v>
      </c>
      <c r="L159" s="6">
        <v>1118.0748659999999</v>
      </c>
      <c r="M159" s="6">
        <v>741.191374</v>
      </c>
      <c r="N159" s="6">
        <v>1239.520008</v>
      </c>
      <c r="O159" s="6">
        <v>1139.146133</v>
      </c>
      <c r="P159" s="6">
        <v>1806.93624</v>
      </c>
      <c r="Q159" s="6">
        <v>1.297976</v>
      </c>
      <c r="R159" s="6">
        <v>1248.657782</v>
      </c>
      <c r="S159" s="6">
        <v>1381.571629</v>
      </c>
      <c r="T159" s="6">
        <v>1496.411578</v>
      </c>
      <c r="U159" s="6">
        <v>1502.6995199999999</v>
      </c>
      <c r="V159" s="6">
        <v>8191.3293590000003</v>
      </c>
      <c r="W159" s="6">
        <v>497.70819499999999</v>
      </c>
      <c r="X159" s="6">
        <v>7703.6140839999998</v>
      </c>
      <c r="Y159" s="6">
        <v>2721.4039360000002</v>
      </c>
      <c r="Z159" s="6">
        <v>2717.3464260000001</v>
      </c>
      <c r="AA159" s="6">
        <v>2757.442</v>
      </c>
      <c r="AB159" s="6">
        <v>2716.3049679999999</v>
      </c>
      <c r="AC159" s="6">
        <v>2554.59393</v>
      </c>
      <c r="AD159" s="6">
        <v>1378.7481700000001</v>
      </c>
      <c r="AE159" s="6">
        <v>1056.3425</v>
      </c>
      <c r="AF159" s="6">
        <v>0.12</v>
      </c>
      <c r="AG159" s="6">
        <v>6.5000000000000002E-2</v>
      </c>
      <c r="AH159" s="6">
        <v>653.89449999999999</v>
      </c>
      <c r="AI159" s="6">
        <v>426.91433000000001</v>
      </c>
      <c r="AJ159" s="6">
        <v>777.8415</v>
      </c>
      <c r="AK159" s="6">
        <v>1121.1139000000001</v>
      </c>
    </row>
    <row r="160" spans="1:37" x14ac:dyDescent="0.25">
      <c r="A160" s="8">
        <v>157</v>
      </c>
      <c r="B160" s="27" t="s">
        <v>349</v>
      </c>
      <c r="C160" s="8" t="s">
        <v>218</v>
      </c>
      <c r="D160" s="6"/>
      <c r="E160" s="6"/>
      <c r="F160" s="6"/>
      <c r="G160" s="6"/>
      <c r="H160" s="6"/>
      <c r="I160" s="6"/>
      <c r="J160" s="6">
        <v>1866.7348480000001</v>
      </c>
      <c r="K160" s="6">
        <v>1517.8045440000001</v>
      </c>
      <c r="L160" s="6">
        <v>269.17331200000001</v>
      </c>
      <c r="M160" s="6">
        <v>304.68355200000002</v>
      </c>
      <c r="N160" s="6">
        <v>8.02</v>
      </c>
      <c r="O160" s="6">
        <v>94.221045000000004</v>
      </c>
      <c r="P160" s="6">
        <v>244.23595900000001</v>
      </c>
      <c r="Q160" s="6">
        <v>79.077151999999998</v>
      </c>
      <c r="R160" s="6">
        <v>5.9743219999999999</v>
      </c>
      <c r="S160" s="6">
        <v>31.577334</v>
      </c>
      <c r="T160" s="6">
        <v>22.683440999999998</v>
      </c>
      <c r="U160" s="6">
        <v>64.845101</v>
      </c>
      <c r="V160" s="6">
        <v>38.309050999999997</v>
      </c>
      <c r="W160" s="6">
        <v>55.454610000000002</v>
      </c>
      <c r="X160" s="6">
        <v>206.07058499999999</v>
      </c>
      <c r="Y160" s="6">
        <v>26.771142999999999</v>
      </c>
      <c r="Z160" s="6">
        <v>762.22030900000004</v>
      </c>
      <c r="AA160" s="6">
        <v>1640.039194</v>
      </c>
      <c r="AB160" s="6">
        <v>1320.139985</v>
      </c>
      <c r="AC160" s="6">
        <v>2322.8706120000002</v>
      </c>
      <c r="AD160" s="6">
        <v>2942.427291</v>
      </c>
      <c r="AE160" s="6">
        <v>4239.5340239999996</v>
      </c>
      <c r="AF160" s="6">
        <v>4975.6851020000004</v>
      </c>
      <c r="AG160" s="6">
        <v>4179.1838079999998</v>
      </c>
      <c r="AH160" s="6">
        <v>3599.8919999999998</v>
      </c>
      <c r="AI160" s="6">
        <v>0</v>
      </c>
      <c r="AJ160" s="6">
        <v>3569.515832</v>
      </c>
      <c r="AK160" s="6"/>
    </row>
    <row r="161" spans="1:37" x14ac:dyDescent="0.25">
      <c r="A161" s="8">
        <v>158</v>
      </c>
      <c r="B161" s="27" t="s">
        <v>350</v>
      </c>
      <c r="C161" s="8" t="s">
        <v>219</v>
      </c>
      <c r="D161" s="6">
        <v>1563.8521599999999</v>
      </c>
      <c r="E161" s="6">
        <v>1941.4046719999999</v>
      </c>
      <c r="F161" s="6">
        <v>2283.7066239999999</v>
      </c>
      <c r="G161" s="6">
        <v>2796.9346559999999</v>
      </c>
      <c r="H161" s="6">
        <v>3129.7743359999999</v>
      </c>
      <c r="I161" s="6">
        <v>3228.4610560000001</v>
      </c>
      <c r="J161" s="6">
        <v>3248.8043339999999</v>
      </c>
      <c r="K161" s="6">
        <v>2892.9826859999998</v>
      </c>
      <c r="L161" s="6">
        <v>1787.9010559999999</v>
      </c>
      <c r="M161" s="6">
        <v>984.99900000000002</v>
      </c>
      <c r="N161" s="6">
        <v>589.34146399999997</v>
      </c>
      <c r="O161" s="6">
        <v>334.48050999999998</v>
      </c>
      <c r="P161" s="6">
        <v>24.582740000000001</v>
      </c>
      <c r="Q161" s="6">
        <v>304.05581799999999</v>
      </c>
      <c r="R161" s="6">
        <v>239.878198</v>
      </c>
      <c r="S161" s="6">
        <v>204.20999800000001</v>
      </c>
      <c r="T161" s="6">
        <v>155.092972</v>
      </c>
      <c r="U161" s="6">
        <v>221.32000099999999</v>
      </c>
      <c r="V161" s="6">
        <v>144.275417</v>
      </c>
      <c r="W161" s="6">
        <v>159.01195300000001</v>
      </c>
      <c r="X161" s="6">
        <v>189.92678000000001</v>
      </c>
      <c r="Y161" s="6">
        <v>58.429850000000002</v>
      </c>
      <c r="Z161" s="6">
        <v>25.92746</v>
      </c>
      <c r="AA161" s="6">
        <v>0.87092000000000003</v>
      </c>
      <c r="AB161" s="6">
        <v>4.1014400000000002</v>
      </c>
      <c r="AC161" s="6">
        <v>0.15327099999999999</v>
      </c>
      <c r="AD161" s="6">
        <v>0.20277000000000001</v>
      </c>
      <c r="AE161" s="6">
        <v>0.10049</v>
      </c>
      <c r="AF161" s="6">
        <v>7.6041999999999998E-2</v>
      </c>
      <c r="AG161" s="6">
        <v>0.62738000000000005</v>
      </c>
      <c r="AH161" s="6">
        <v>6.6572000000000006E-2</v>
      </c>
      <c r="AI161" s="6">
        <v>2.4910000000000002E-2</v>
      </c>
      <c r="AJ161" s="6">
        <v>0.14624200000000001</v>
      </c>
      <c r="AK161" s="6"/>
    </row>
    <row r="162" spans="1:37" x14ac:dyDescent="0.25">
      <c r="A162" s="8">
        <v>159</v>
      </c>
      <c r="B162" s="27" t="s">
        <v>351</v>
      </c>
      <c r="C162" s="8" t="s">
        <v>157</v>
      </c>
      <c r="D162" s="6">
        <v>2215.7523999999999</v>
      </c>
      <c r="E162" s="6">
        <v>3082.4534680000002</v>
      </c>
      <c r="F162" s="6">
        <v>1850.3100609999999</v>
      </c>
      <c r="G162" s="6">
        <v>0.1</v>
      </c>
      <c r="H162" s="6">
        <v>77.229096999999996</v>
      </c>
      <c r="I162" s="6">
        <v>481.491648</v>
      </c>
      <c r="J162" s="6">
        <v>179.591004</v>
      </c>
      <c r="K162" s="6">
        <v>6.0000000000000002E-5</v>
      </c>
      <c r="L162" s="6">
        <v>5.0029999999999996E-3</v>
      </c>
      <c r="M162" s="6">
        <v>16.971052</v>
      </c>
      <c r="N162" s="6">
        <v>5.2410889999999997</v>
      </c>
      <c r="O162" s="6">
        <v>1.3506000000000001E-2</v>
      </c>
      <c r="P162" s="6">
        <v>3.02935</v>
      </c>
      <c r="Q162" s="6">
        <v>2.9659999999999999E-2</v>
      </c>
      <c r="R162" s="6">
        <v>7.417E-2</v>
      </c>
      <c r="S162" s="6">
        <v>8.7100000000000007E-3</v>
      </c>
      <c r="T162" s="6">
        <v>2.2568000000000001E-2</v>
      </c>
      <c r="U162" s="6">
        <v>0.1721</v>
      </c>
      <c r="V162" s="6">
        <v>3.9216099999999998</v>
      </c>
      <c r="W162" s="6">
        <v>0.35569600000000001</v>
      </c>
      <c r="X162" s="6">
        <v>0.59223700000000001</v>
      </c>
      <c r="Y162" s="6">
        <v>0.83541100000000001</v>
      </c>
      <c r="Z162" s="6">
        <v>0.33931899999999998</v>
      </c>
      <c r="AA162" s="6">
        <v>0.31062899999999999</v>
      </c>
      <c r="AB162" s="6">
        <v>0.15487100000000001</v>
      </c>
      <c r="AC162" s="6">
        <v>7.3499999999999998E-4</v>
      </c>
      <c r="AD162" s="6">
        <v>0.49227799999999999</v>
      </c>
      <c r="AE162" s="6">
        <v>9.9999999999999995E-7</v>
      </c>
      <c r="AF162" s="6">
        <v>7.6528479999999997</v>
      </c>
      <c r="AG162" s="6">
        <v>15.242906</v>
      </c>
      <c r="AH162" s="6">
        <v>0</v>
      </c>
      <c r="AI162" s="6">
        <v>0</v>
      </c>
      <c r="AJ162" s="6"/>
      <c r="AK162" s="6"/>
    </row>
    <row r="163" spans="1:37" x14ac:dyDescent="0.25">
      <c r="A163" s="8">
        <v>160</v>
      </c>
      <c r="B163" s="27" t="s">
        <v>352</v>
      </c>
      <c r="C163" s="8" t="s">
        <v>160</v>
      </c>
      <c r="D163" s="6"/>
      <c r="E163" s="6"/>
      <c r="F163" s="6"/>
      <c r="G163" s="6"/>
      <c r="H163" s="6">
        <v>2E-3</v>
      </c>
      <c r="I163" s="6"/>
      <c r="J163" s="6">
        <v>2.1000000000000001E-2</v>
      </c>
      <c r="K163" s="6"/>
      <c r="L163" s="6"/>
      <c r="M163" s="6"/>
      <c r="N163" s="6"/>
      <c r="O163" s="6">
        <v>38.058</v>
      </c>
      <c r="P163" s="6">
        <v>90.832751000000002</v>
      </c>
      <c r="Q163" s="6">
        <v>189.48833400000001</v>
      </c>
      <c r="R163" s="6">
        <v>226.13670200000001</v>
      </c>
      <c r="S163" s="6">
        <v>146.263913</v>
      </c>
      <c r="T163" s="6">
        <v>127.733</v>
      </c>
      <c r="U163" s="6"/>
      <c r="V163" s="6">
        <v>4.8153000000000001E-2</v>
      </c>
      <c r="W163" s="6"/>
      <c r="X163" s="6"/>
      <c r="Y163" s="6"/>
      <c r="Z163" s="6">
        <v>20.825306000000001</v>
      </c>
      <c r="AA163" s="6">
        <v>60.762</v>
      </c>
      <c r="AB163" s="6">
        <v>72.465000000000003</v>
      </c>
      <c r="AC163" s="6">
        <v>64.296000000000006</v>
      </c>
      <c r="AD163" s="6">
        <v>105.035236</v>
      </c>
      <c r="AE163" s="6">
        <v>0</v>
      </c>
      <c r="AF163" s="6">
        <v>95.007000000000005</v>
      </c>
      <c r="AG163" s="6">
        <v>124.47401000000001</v>
      </c>
      <c r="AH163" s="6">
        <v>118.08108</v>
      </c>
      <c r="AI163" s="6">
        <v>162.678676</v>
      </c>
      <c r="AJ163" s="6">
        <v>0.32600000000000001</v>
      </c>
      <c r="AK163" s="6">
        <v>0.27300000000000002</v>
      </c>
    </row>
    <row r="164" spans="1:37" x14ac:dyDescent="0.25">
      <c r="A164" s="8">
        <v>161</v>
      </c>
      <c r="B164" s="27" t="s">
        <v>353</v>
      </c>
      <c r="C164" s="8" t="s">
        <v>161</v>
      </c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>
        <v>2.3999999999999998E-3</v>
      </c>
      <c r="R164" s="6">
        <v>2.1499999999999998E-2</v>
      </c>
      <c r="S164" s="6">
        <v>0.13294300000000001</v>
      </c>
      <c r="T164" s="6">
        <v>53.353630000000003</v>
      </c>
      <c r="U164" s="6">
        <v>81.438199999999995</v>
      </c>
      <c r="V164" s="6">
        <v>27.229939999999999</v>
      </c>
      <c r="W164" s="6">
        <v>50.607559999999999</v>
      </c>
      <c r="X164" s="6">
        <v>54.364083000000001</v>
      </c>
      <c r="Y164" s="6">
        <v>27.554649999999999</v>
      </c>
      <c r="Z164" s="6">
        <v>27.108502000000001</v>
      </c>
      <c r="AA164" s="6">
        <v>83.833180999999996</v>
      </c>
      <c r="AB164" s="6">
        <v>288.97601600000002</v>
      </c>
      <c r="AC164" s="6">
        <v>174.81505999999999</v>
      </c>
      <c r="AD164" s="6">
        <v>249.161001</v>
      </c>
      <c r="AE164" s="6">
        <v>226.89711399999999</v>
      </c>
      <c r="AF164" s="6">
        <v>161.35563400000001</v>
      </c>
      <c r="AG164" s="6">
        <v>194.95050000000001</v>
      </c>
      <c r="AH164" s="6">
        <v>120.19159999999999</v>
      </c>
      <c r="AI164" s="6">
        <v>107.2921</v>
      </c>
      <c r="AJ164" s="6"/>
      <c r="AK164" s="6"/>
    </row>
    <row r="165" spans="1:37" x14ac:dyDescent="0.25">
      <c r="A165" s="8">
        <v>162</v>
      </c>
      <c r="B165" s="27" t="s">
        <v>354</v>
      </c>
      <c r="C165" s="8" t="s">
        <v>162</v>
      </c>
      <c r="D165" s="6"/>
      <c r="E165" s="6"/>
      <c r="F165" s="6"/>
      <c r="G165" s="6"/>
      <c r="H165" s="6"/>
      <c r="I165" s="6"/>
      <c r="J165" s="6"/>
      <c r="K165" s="6"/>
      <c r="L165" s="6"/>
      <c r="M165" s="6">
        <v>92.248096000000004</v>
      </c>
      <c r="N165" s="6">
        <v>57.861896000000002</v>
      </c>
      <c r="O165" s="6">
        <v>60.478200000000001</v>
      </c>
      <c r="P165" s="6">
        <v>57.6295</v>
      </c>
      <c r="Q165" s="6">
        <v>56.832000000000001</v>
      </c>
      <c r="R165" s="6">
        <v>97.449700000000007</v>
      </c>
      <c r="S165" s="6">
        <v>80.028788000000006</v>
      </c>
      <c r="T165" s="6">
        <v>87.415000000000006</v>
      </c>
      <c r="U165" s="6">
        <v>92.100031999999999</v>
      </c>
      <c r="V165" s="6">
        <v>105.6596</v>
      </c>
      <c r="W165" s="6">
        <v>91.080046999999993</v>
      </c>
      <c r="X165" s="6">
        <v>122.312068</v>
      </c>
      <c r="Y165" s="6">
        <v>98.460003</v>
      </c>
      <c r="Z165" s="6">
        <v>97.54</v>
      </c>
      <c r="AA165" s="6">
        <v>77.050105000000002</v>
      </c>
      <c r="AB165" s="6">
        <v>72.94</v>
      </c>
      <c r="AC165" s="6">
        <v>94.84</v>
      </c>
      <c r="AD165" s="6"/>
      <c r="AE165" s="6"/>
      <c r="AF165" s="6"/>
      <c r="AG165" s="6"/>
      <c r="AH165" s="6"/>
      <c r="AI165" s="6"/>
      <c r="AJ165" s="6"/>
      <c r="AK165" s="6"/>
    </row>
    <row r="166" spans="1:37" x14ac:dyDescent="0.25">
      <c r="A166" s="8">
        <v>163</v>
      </c>
      <c r="B166" s="27" t="s">
        <v>355</v>
      </c>
      <c r="C166" s="8" t="s">
        <v>163</v>
      </c>
      <c r="D166" s="6"/>
      <c r="E166" s="6"/>
      <c r="F166" s="6"/>
      <c r="G166" s="6"/>
      <c r="H166" s="6"/>
      <c r="I166" s="6"/>
      <c r="J166" s="6"/>
      <c r="K166" s="6"/>
      <c r="L166" s="6">
        <v>238.88167999999999</v>
      </c>
      <c r="M166" s="6"/>
      <c r="N166" s="6">
        <v>271.28300000000002</v>
      </c>
      <c r="O166" s="6">
        <v>10016.016379999999</v>
      </c>
      <c r="P166" s="6">
        <v>59.691200000000002</v>
      </c>
      <c r="Q166" s="6">
        <v>62.015999999999998</v>
      </c>
      <c r="R166" s="6">
        <v>145.19999999999999</v>
      </c>
      <c r="S166" s="6"/>
      <c r="T166" s="6"/>
      <c r="U166" s="6"/>
      <c r="V166" s="6"/>
      <c r="W166" s="6"/>
      <c r="X166" s="6"/>
      <c r="Y166" s="6">
        <v>682.74150399999996</v>
      </c>
      <c r="Z166" s="6">
        <v>133.36600000000001</v>
      </c>
      <c r="AA166" s="6"/>
      <c r="AB166" s="6"/>
      <c r="AC166" s="6"/>
      <c r="AD166" s="6"/>
      <c r="AE166" s="6"/>
      <c r="AF166" s="6"/>
      <c r="AG166" s="6">
        <v>428.29543200000001</v>
      </c>
      <c r="AH166" s="6">
        <v>101.625913</v>
      </c>
      <c r="AI166" s="6"/>
      <c r="AJ166" s="6"/>
      <c r="AK166" s="6"/>
    </row>
    <row r="169" spans="1:37" x14ac:dyDescent="0.25">
      <c r="A169" s="1" t="s">
        <v>356</v>
      </c>
    </row>
  </sheetData>
  <phoneticPr fontId="1" type="noConversion"/>
  <conditionalFormatting sqref="C72">
    <cfRule type="duplicateValues" dxfId="17" priority="6"/>
  </conditionalFormatting>
  <conditionalFormatting sqref="C73">
    <cfRule type="duplicateValues" dxfId="16" priority="5"/>
  </conditionalFormatting>
  <conditionalFormatting sqref="C74">
    <cfRule type="duplicateValues" dxfId="15" priority="4"/>
  </conditionalFormatting>
  <conditionalFormatting sqref="C75">
    <cfRule type="duplicateValues" dxfId="14" priority="3"/>
  </conditionalFormatting>
  <conditionalFormatting sqref="C76">
    <cfRule type="duplicateValues" dxfId="13" priority="2"/>
  </conditionalFormatting>
  <conditionalFormatting sqref="C77:C91">
    <cfRule type="duplicateValues" dxfId="1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0FE4E-B54B-4A6D-B24D-B2C1E331E8BE}">
  <dimension ref="A1:AK169"/>
  <sheetViews>
    <sheetView workbookViewId="0">
      <selection activeCell="C36" sqref="C36"/>
    </sheetView>
  </sheetViews>
  <sheetFormatPr defaultRowHeight="14.25" x14ac:dyDescent="0.2"/>
  <cols>
    <col min="2" max="2" width="8.875" style="11"/>
    <col min="3" max="3" width="17.625" style="11" customWidth="1"/>
  </cols>
  <sheetData>
    <row r="1" spans="1:37" x14ac:dyDescent="0.2">
      <c r="A1" s="29" t="s">
        <v>377</v>
      </c>
    </row>
    <row r="2" spans="1:37" ht="15" x14ac:dyDescent="0.25">
      <c r="A2" s="9" t="s">
        <v>224</v>
      </c>
    </row>
    <row r="3" spans="1:37" ht="15" x14ac:dyDescent="0.25">
      <c r="A3" s="8" t="s">
        <v>225</v>
      </c>
      <c r="B3" s="8" t="s">
        <v>358</v>
      </c>
      <c r="C3" s="8" t="s">
        <v>226</v>
      </c>
      <c r="D3" s="10">
        <v>1990</v>
      </c>
      <c r="E3" s="10">
        <v>1991</v>
      </c>
      <c r="F3" s="10">
        <v>1992</v>
      </c>
      <c r="G3" s="10">
        <v>1993</v>
      </c>
      <c r="H3" s="10">
        <v>1994</v>
      </c>
      <c r="I3" s="10">
        <v>1995</v>
      </c>
      <c r="J3" s="10">
        <v>1996</v>
      </c>
      <c r="K3" s="10">
        <v>1997</v>
      </c>
      <c r="L3" s="10">
        <v>1998</v>
      </c>
      <c r="M3" s="10">
        <v>1999</v>
      </c>
      <c r="N3" s="10">
        <v>2000</v>
      </c>
      <c r="O3" s="10">
        <v>2001</v>
      </c>
      <c r="P3" s="10">
        <v>2002</v>
      </c>
      <c r="Q3" s="10">
        <v>2003</v>
      </c>
      <c r="R3" s="10">
        <v>2004</v>
      </c>
      <c r="S3" s="10">
        <v>2005</v>
      </c>
      <c r="T3" s="10">
        <v>2006</v>
      </c>
      <c r="U3" s="10">
        <v>2007</v>
      </c>
      <c r="V3" s="10">
        <v>2008</v>
      </c>
      <c r="W3" s="10">
        <v>2009</v>
      </c>
      <c r="X3" s="10">
        <v>2010</v>
      </c>
      <c r="Y3" s="10">
        <v>2011</v>
      </c>
      <c r="Z3" s="10">
        <v>2012</v>
      </c>
      <c r="AA3" s="10">
        <v>2013</v>
      </c>
      <c r="AB3" s="10">
        <v>2014</v>
      </c>
      <c r="AC3" s="10">
        <v>2015</v>
      </c>
      <c r="AD3" s="10">
        <v>2016</v>
      </c>
      <c r="AE3" s="10">
        <v>2017</v>
      </c>
      <c r="AF3" s="10">
        <v>2018</v>
      </c>
      <c r="AG3" s="10">
        <v>2019</v>
      </c>
      <c r="AH3" s="10">
        <v>2020</v>
      </c>
      <c r="AI3" s="10">
        <v>2021</v>
      </c>
      <c r="AJ3" s="10">
        <v>2022</v>
      </c>
      <c r="AK3" s="10">
        <v>2023</v>
      </c>
    </row>
    <row r="4" spans="1:37" ht="15" x14ac:dyDescent="0.25">
      <c r="A4" s="8">
        <v>1</v>
      </c>
      <c r="B4" s="8" t="s">
        <v>164</v>
      </c>
      <c r="C4" s="8" t="s">
        <v>159</v>
      </c>
      <c r="D4" s="6">
        <v>15.50225</v>
      </c>
      <c r="E4" s="6">
        <v>63.772311999999999</v>
      </c>
      <c r="F4" s="6">
        <v>249.27114399999999</v>
      </c>
      <c r="G4" s="6">
        <v>207.09700000000001</v>
      </c>
      <c r="H4" s="6">
        <v>118.3</v>
      </c>
      <c r="I4" s="6">
        <v>158.602</v>
      </c>
      <c r="J4" s="6">
        <v>116.307776</v>
      </c>
      <c r="K4" s="6">
        <v>112.36742099999999</v>
      </c>
      <c r="L4" s="6">
        <v>280.42451199999999</v>
      </c>
      <c r="M4" s="6">
        <v>249.15347199999999</v>
      </c>
      <c r="N4" s="6">
        <v>150.53219999999999</v>
      </c>
      <c r="O4" s="6">
        <v>287.21674200000001</v>
      </c>
      <c r="P4" s="6">
        <v>78.554400000000001</v>
      </c>
      <c r="Q4" s="6">
        <v>67.037183999999996</v>
      </c>
      <c r="R4" s="6">
        <v>23.614636999999998</v>
      </c>
      <c r="S4" s="6">
        <v>35.424650999999997</v>
      </c>
      <c r="T4" s="6">
        <v>5.4539999999999998E-2</v>
      </c>
      <c r="U4" s="6">
        <v>1.1525000000000001E-2</v>
      </c>
      <c r="V4" s="6">
        <v>2.49E-3</v>
      </c>
      <c r="W4" s="6">
        <v>0.56361000000000006</v>
      </c>
      <c r="X4" s="6">
        <v>2.6435499999999998</v>
      </c>
      <c r="Y4" s="6">
        <v>1.6891400000000001</v>
      </c>
      <c r="Z4" s="6">
        <v>3.1499299999999999</v>
      </c>
      <c r="AA4" s="6">
        <v>1.7459830000000001</v>
      </c>
      <c r="AB4" s="6">
        <v>4.8844099999999999</v>
      </c>
      <c r="AC4" s="6">
        <v>0.87192599999999998</v>
      </c>
      <c r="AD4" s="6">
        <v>0.59214500000000003</v>
      </c>
      <c r="AE4" s="6"/>
      <c r="AF4" s="6">
        <v>30.2</v>
      </c>
      <c r="AG4" s="6">
        <v>7.8600000000000007E-3</v>
      </c>
      <c r="AH4" s="6">
        <v>1.1999999999999999E-3</v>
      </c>
      <c r="AI4" s="6">
        <v>0.18068000000000001</v>
      </c>
      <c r="AJ4" s="6">
        <v>0.99851400000000001</v>
      </c>
      <c r="AK4" s="6">
        <v>9.3928999999999999E-2</v>
      </c>
    </row>
    <row r="5" spans="1:37" ht="15" x14ac:dyDescent="0.25">
      <c r="A5" s="8">
        <v>2</v>
      </c>
      <c r="B5" s="8" t="s">
        <v>165</v>
      </c>
      <c r="C5" s="8" t="s">
        <v>76</v>
      </c>
      <c r="D5" s="6"/>
      <c r="E5" s="6"/>
      <c r="F5" s="6"/>
      <c r="G5" s="6"/>
      <c r="H5" s="6">
        <v>2E-3</v>
      </c>
      <c r="I5" s="6"/>
      <c r="J5" s="6">
        <v>0.217807</v>
      </c>
      <c r="K5" s="6">
        <v>0.63084600000000002</v>
      </c>
      <c r="L5" s="6">
        <v>5.3239999999999997E-3</v>
      </c>
      <c r="M5" s="6">
        <v>7.6776629999999999</v>
      </c>
      <c r="N5" s="6">
        <v>23.0138</v>
      </c>
      <c r="O5" s="6">
        <v>60.211799999999997</v>
      </c>
      <c r="P5" s="6">
        <v>47.401000000000003</v>
      </c>
      <c r="Q5" s="6">
        <v>54.1509</v>
      </c>
      <c r="R5" s="6">
        <v>58.353616000000002</v>
      </c>
      <c r="S5" s="6">
        <v>32.877400000000002</v>
      </c>
      <c r="T5" s="6">
        <v>136.381</v>
      </c>
      <c r="U5" s="6">
        <v>189.6063</v>
      </c>
      <c r="V5" s="6">
        <v>244.03659999999999</v>
      </c>
      <c r="W5" s="6">
        <v>147.91329999999999</v>
      </c>
      <c r="X5" s="6">
        <v>46.5595</v>
      </c>
      <c r="Y5" s="6">
        <v>173.3116</v>
      </c>
      <c r="Z5" s="6">
        <v>121.5286</v>
      </c>
      <c r="AA5" s="6">
        <v>72.246300000000005</v>
      </c>
      <c r="AB5" s="6">
        <v>67.397599999999997</v>
      </c>
      <c r="AC5" s="6">
        <v>66.553299999999993</v>
      </c>
      <c r="AD5" s="6">
        <v>30.6599</v>
      </c>
      <c r="AE5" s="6">
        <v>38.472997999999997</v>
      </c>
      <c r="AF5" s="6">
        <v>30.182393999999999</v>
      </c>
      <c r="AG5" s="6">
        <v>20.361440999999999</v>
      </c>
      <c r="AH5" s="6">
        <v>16.176794999999998</v>
      </c>
      <c r="AI5" s="6">
        <v>5.6247309999999997</v>
      </c>
      <c r="AJ5" s="6">
        <v>1.573054</v>
      </c>
      <c r="AK5" s="6"/>
    </row>
    <row r="6" spans="1:37" ht="15" x14ac:dyDescent="0.25">
      <c r="A6" s="8">
        <v>3</v>
      </c>
      <c r="B6" s="8" t="s">
        <v>166</v>
      </c>
      <c r="C6" s="8" t="s">
        <v>205</v>
      </c>
      <c r="D6" s="6"/>
      <c r="E6" s="6"/>
      <c r="F6" s="6"/>
      <c r="G6" s="6"/>
      <c r="H6" s="6"/>
      <c r="I6" s="6"/>
      <c r="J6" s="6"/>
      <c r="K6" s="6"/>
      <c r="L6" s="6"/>
      <c r="M6" s="6">
        <v>1285.7944279999999</v>
      </c>
      <c r="N6" s="6">
        <v>731.05288299999995</v>
      </c>
      <c r="O6" s="6">
        <v>706.21969100000001</v>
      </c>
      <c r="P6" s="6">
        <v>767.78004399999998</v>
      </c>
      <c r="Q6" s="6">
        <v>738.05299100000002</v>
      </c>
      <c r="R6" s="6">
        <v>822.90879700000005</v>
      </c>
      <c r="S6" s="6">
        <v>831.31178199999999</v>
      </c>
      <c r="T6" s="6">
        <v>1166.282899</v>
      </c>
      <c r="U6" s="6">
        <v>912.40155400000003</v>
      </c>
      <c r="V6" s="6">
        <v>885.62937499999998</v>
      </c>
      <c r="W6" s="6">
        <v>934.03382999999997</v>
      </c>
      <c r="X6" s="6">
        <v>571.62230199999999</v>
      </c>
      <c r="Y6" s="6">
        <v>734.30497200000002</v>
      </c>
      <c r="Z6" s="6">
        <v>634.57091700000001</v>
      </c>
      <c r="AA6" s="6">
        <v>768.64032099999997</v>
      </c>
      <c r="AB6" s="6">
        <v>723.688264</v>
      </c>
      <c r="AC6" s="6">
        <v>670.92814499999997</v>
      </c>
      <c r="AD6" s="6">
        <v>584.49805000000003</v>
      </c>
      <c r="AE6" s="6">
        <v>643.431285</v>
      </c>
      <c r="AF6" s="6">
        <v>718.115363</v>
      </c>
      <c r="AG6" s="6">
        <v>917.67218800000001</v>
      </c>
      <c r="AH6" s="6"/>
      <c r="AI6" s="6">
        <v>943.35084500000005</v>
      </c>
      <c r="AJ6" s="6">
        <v>832.42820300000005</v>
      </c>
      <c r="AK6" s="6">
        <v>801.04305399999998</v>
      </c>
    </row>
    <row r="7" spans="1:37" ht="15" x14ac:dyDescent="0.25">
      <c r="A7" s="8">
        <v>4</v>
      </c>
      <c r="B7" s="8" t="s">
        <v>167</v>
      </c>
      <c r="C7" s="8" t="s">
        <v>79</v>
      </c>
      <c r="D7" s="6"/>
      <c r="E7" s="6"/>
      <c r="F7" s="6"/>
      <c r="G7" s="6"/>
      <c r="H7" s="6"/>
      <c r="I7" s="6"/>
      <c r="J7" s="6">
        <v>1734.332672</v>
      </c>
      <c r="K7" s="6">
        <v>1405.702016</v>
      </c>
      <c r="L7" s="6">
        <v>564.04761599999995</v>
      </c>
      <c r="M7" s="6">
        <v>279.98240900000002</v>
      </c>
      <c r="N7" s="6">
        <v>286.07813099999998</v>
      </c>
      <c r="O7" s="6">
        <v>39.791359</v>
      </c>
      <c r="P7" s="6">
        <v>435.201887</v>
      </c>
      <c r="Q7" s="6">
        <v>602.63165300000003</v>
      </c>
      <c r="R7" s="6">
        <v>392.413994</v>
      </c>
      <c r="S7" s="6">
        <v>338.50490400000001</v>
      </c>
      <c r="T7" s="6">
        <v>293.03123900000003</v>
      </c>
      <c r="U7" s="6">
        <v>358.19206500000001</v>
      </c>
      <c r="V7" s="6">
        <v>120.58790399999999</v>
      </c>
      <c r="W7" s="6">
        <v>14.83592</v>
      </c>
      <c r="X7" s="6">
        <v>5.2462799999999996</v>
      </c>
      <c r="Y7" s="6">
        <v>8.1309199999999997</v>
      </c>
      <c r="Z7" s="6">
        <v>296.37186400000002</v>
      </c>
      <c r="AA7" s="6">
        <v>237.01952399999999</v>
      </c>
      <c r="AB7" s="6">
        <v>270.30705799999998</v>
      </c>
      <c r="AC7" s="6">
        <v>355.95556099999999</v>
      </c>
      <c r="AD7" s="6">
        <v>473.55151999999998</v>
      </c>
      <c r="AE7" s="6">
        <v>43.046169999999996</v>
      </c>
      <c r="AF7" s="6">
        <v>341.99826000000002</v>
      </c>
      <c r="AG7" s="6">
        <v>65.301580000000001</v>
      </c>
      <c r="AH7" s="6">
        <v>49.104199999999999</v>
      </c>
      <c r="AI7" s="6">
        <v>259.68997999999999</v>
      </c>
      <c r="AJ7" s="6">
        <v>9.7655499999999993</v>
      </c>
      <c r="AK7" s="6">
        <v>98.197365000000005</v>
      </c>
    </row>
    <row r="8" spans="1:37" ht="15" x14ac:dyDescent="0.25">
      <c r="A8" s="8">
        <v>5</v>
      </c>
      <c r="B8" s="8" t="s">
        <v>168</v>
      </c>
      <c r="C8" s="8" t="s">
        <v>206</v>
      </c>
      <c r="D8" s="6">
        <v>460.07499999999999</v>
      </c>
      <c r="E8" s="6">
        <v>544.88800000000003</v>
      </c>
      <c r="F8" s="6">
        <v>988.34803199999999</v>
      </c>
      <c r="G8" s="6">
        <v>882.93499999999995</v>
      </c>
      <c r="H8" s="6">
        <v>961.89400000000001</v>
      </c>
      <c r="I8" s="6">
        <v>1329.548</v>
      </c>
      <c r="J8" s="6">
        <v>1252.8630000000001</v>
      </c>
      <c r="K8" s="6">
        <v>1019.308</v>
      </c>
      <c r="L8" s="6">
        <v>1657.808</v>
      </c>
      <c r="M8" s="6">
        <v>1344.4280000000001</v>
      </c>
      <c r="N8" s="6">
        <v>0.88238799999999995</v>
      </c>
      <c r="O8" s="6">
        <v>0.66091299999999997</v>
      </c>
      <c r="P8" s="6">
        <v>0.70473399999999997</v>
      </c>
      <c r="Q8" s="6">
        <v>1028.4289759999999</v>
      </c>
      <c r="R8" s="6">
        <v>765.52400799999998</v>
      </c>
      <c r="S8" s="6">
        <v>793.00699999999995</v>
      </c>
      <c r="T8" s="6">
        <v>608.466992</v>
      </c>
      <c r="U8" s="6">
        <v>577.63996799999995</v>
      </c>
      <c r="V8" s="6">
        <v>897.17325200000005</v>
      </c>
      <c r="W8" s="6">
        <v>490.043992</v>
      </c>
      <c r="X8" s="6">
        <v>501.44719300000003</v>
      </c>
      <c r="Y8" s="6">
        <v>531.67438500000003</v>
      </c>
      <c r="Z8" s="6">
        <v>673.73602400000004</v>
      </c>
      <c r="AA8" s="6">
        <v>705.08500800000002</v>
      </c>
      <c r="AB8" s="6">
        <v>614.77947200000006</v>
      </c>
      <c r="AC8" s="6">
        <v>683.68499999999995</v>
      </c>
      <c r="AD8" s="6">
        <v>672.24400000000003</v>
      </c>
      <c r="AE8" s="6">
        <v>672.85</v>
      </c>
      <c r="AF8" s="6">
        <v>7.5999999999999998E-2</v>
      </c>
      <c r="AG8" s="6">
        <v>574.80200000000002</v>
      </c>
      <c r="AH8" s="6">
        <v>3.125</v>
      </c>
      <c r="AI8" s="6">
        <v>664.10599999999999</v>
      </c>
      <c r="AJ8" s="6">
        <v>598.03300000000002</v>
      </c>
      <c r="AK8" s="6">
        <v>510.04500000000002</v>
      </c>
    </row>
    <row r="9" spans="1:37" ht="15" x14ac:dyDescent="0.25">
      <c r="A9" s="8">
        <v>6</v>
      </c>
      <c r="B9" s="8" t="s">
        <v>169</v>
      </c>
      <c r="C9" s="8" t="s">
        <v>80</v>
      </c>
      <c r="D9" s="6"/>
      <c r="E9" s="6"/>
      <c r="F9" s="6">
        <v>11.727</v>
      </c>
      <c r="G9" s="6">
        <v>2.903</v>
      </c>
      <c r="H9" s="6">
        <v>2.2000000000000002</v>
      </c>
      <c r="I9" s="6">
        <v>5.5</v>
      </c>
      <c r="J9" s="6"/>
      <c r="K9" s="6">
        <v>22.01746</v>
      </c>
      <c r="L9" s="6">
        <v>0.44503399999999999</v>
      </c>
      <c r="M9" s="6">
        <v>54.900129999999997</v>
      </c>
      <c r="N9" s="6">
        <v>243.87528</v>
      </c>
      <c r="O9" s="6">
        <v>104.23812</v>
      </c>
      <c r="P9" s="6">
        <v>39.980739999999997</v>
      </c>
      <c r="Q9" s="6">
        <v>0.28544000000000003</v>
      </c>
      <c r="R9" s="6">
        <v>44.297240000000002</v>
      </c>
      <c r="S9" s="6">
        <v>196.59360000000001</v>
      </c>
      <c r="T9" s="6">
        <v>244.04326800000001</v>
      </c>
      <c r="U9" s="6">
        <v>310.37819999999999</v>
      </c>
      <c r="V9" s="6">
        <v>235.37678</v>
      </c>
      <c r="W9" s="6">
        <v>169.39400000000001</v>
      </c>
      <c r="X9" s="6">
        <v>176.40305000000001</v>
      </c>
      <c r="Y9" s="6">
        <v>103.2812</v>
      </c>
      <c r="Z9" s="6">
        <v>284.47973100000002</v>
      </c>
      <c r="AA9" s="6">
        <v>324.54163399999999</v>
      </c>
      <c r="AB9" s="6">
        <v>398.46880900000002</v>
      </c>
      <c r="AC9" s="6">
        <v>351.00917500000003</v>
      </c>
      <c r="AD9" s="6">
        <v>214.71802700000001</v>
      </c>
      <c r="AE9" s="6">
        <v>345.76499999999999</v>
      </c>
      <c r="AF9" s="6">
        <v>163.71552700000001</v>
      </c>
      <c r="AG9" s="6">
        <v>1.5792930000000001</v>
      </c>
      <c r="AH9" s="6">
        <v>90.158249999999995</v>
      </c>
      <c r="AI9" s="6">
        <v>0.11027099999999999</v>
      </c>
      <c r="AJ9" s="6">
        <v>0.21376500000000001</v>
      </c>
      <c r="AK9" s="6">
        <v>0.102794</v>
      </c>
    </row>
    <row r="10" spans="1:37" ht="15" x14ac:dyDescent="0.25">
      <c r="A10" s="8">
        <v>7</v>
      </c>
      <c r="B10" s="8" t="s">
        <v>170</v>
      </c>
      <c r="C10" s="8" t="s">
        <v>208</v>
      </c>
      <c r="D10" s="6">
        <v>348.94899199999998</v>
      </c>
      <c r="E10" s="6">
        <v>116.375</v>
      </c>
      <c r="F10" s="6">
        <v>219.50499199999999</v>
      </c>
      <c r="G10" s="6">
        <v>283.06499200000002</v>
      </c>
      <c r="H10" s="6">
        <v>604.01401599999997</v>
      </c>
      <c r="I10" s="6">
        <v>521.66</v>
      </c>
      <c r="J10" s="6">
        <v>523.96</v>
      </c>
      <c r="K10" s="6">
        <v>641.66713600000003</v>
      </c>
      <c r="L10" s="6">
        <v>341.902016</v>
      </c>
      <c r="M10" s="6">
        <v>296.500224</v>
      </c>
      <c r="N10" s="6">
        <v>121.080305</v>
      </c>
      <c r="O10" s="6">
        <v>96.714117000000002</v>
      </c>
      <c r="P10" s="6">
        <v>245.65600000000001</v>
      </c>
      <c r="Q10" s="6">
        <v>200.46127000000001</v>
      </c>
      <c r="R10" s="6">
        <v>31.215</v>
      </c>
      <c r="S10" s="6">
        <v>37.890999999999998</v>
      </c>
      <c r="T10" s="6">
        <v>91.635000000000005</v>
      </c>
      <c r="U10" s="6">
        <v>5.0000000000000002E-5</v>
      </c>
      <c r="V10" s="6"/>
      <c r="W10" s="6">
        <v>30.286000000000001</v>
      </c>
      <c r="X10" s="6"/>
      <c r="Y10" s="6"/>
      <c r="Z10" s="6">
        <v>6.5350000000000001</v>
      </c>
      <c r="AA10" s="6">
        <v>739.61300000000006</v>
      </c>
      <c r="AB10" s="6">
        <v>9.3800000000000008</v>
      </c>
      <c r="AC10" s="6">
        <v>1016.073</v>
      </c>
      <c r="AD10" s="6">
        <v>854.21299999999997</v>
      </c>
      <c r="AE10" s="6">
        <v>109.483</v>
      </c>
      <c r="AF10" s="6">
        <v>0.42214000000000002</v>
      </c>
      <c r="AG10" s="6"/>
      <c r="AH10" s="6"/>
      <c r="AI10" s="6"/>
      <c r="AJ10" s="6"/>
      <c r="AK10" s="6"/>
    </row>
    <row r="11" spans="1:37" ht="15" x14ac:dyDescent="0.25">
      <c r="A11" s="8">
        <v>8</v>
      </c>
      <c r="B11" s="8" t="s">
        <v>171</v>
      </c>
      <c r="C11" s="8" t="s">
        <v>209</v>
      </c>
      <c r="D11" s="6"/>
      <c r="E11" s="6"/>
      <c r="F11" s="6"/>
      <c r="G11" s="6">
        <v>56.678035999999999</v>
      </c>
      <c r="H11" s="6">
        <v>74.650400000000005</v>
      </c>
      <c r="I11" s="6">
        <v>137.771536</v>
      </c>
      <c r="J11" s="6">
        <v>74.850183999999999</v>
      </c>
      <c r="K11" s="6"/>
      <c r="L11" s="6">
        <v>428.66012799999999</v>
      </c>
      <c r="M11" s="6">
        <v>438.80366900000001</v>
      </c>
      <c r="N11" s="6">
        <v>413.012967</v>
      </c>
      <c r="O11" s="6">
        <v>213.96013199999999</v>
      </c>
      <c r="P11" s="6">
        <v>77.171180000000007</v>
      </c>
      <c r="Q11" s="6">
        <v>44.410429999999998</v>
      </c>
      <c r="R11" s="6">
        <v>91.626392999999993</v>
      </c>
      <c r="S11" s="6">
        <v>28.02167</v>
      </c>
      <c r="T11" s="6">
        <v>32.520380000000003</v>
      </c>
      <c r="U11" s="6">
        <v>29.923234999999998</v>
      </c>
      <c r="V11" s="6">
        <v>19.038432</v>
      </c>
      <c r="W11" s="6">
        <v>85.426649999999995</v>
      </c>
      <c r="X11" s="6">
        <v>88.235099000000005</v>
      </c>
      <c r="Y11" s="6">
        <v>0.17287</v>
      </c>
      <c r="Z11" s="6">
        <v>10.892564</v>
      </c>
      <c r="AA11" s="6">
        <v>1.2220599999999999</v>
      </c>
      <c r="AB11" s="6">
        <v>9.5574999999999993E-2</v>
      </c>
      <c r="AC11" s="6">
        <v>30.320430000000002</v>
      </c>
      <c r="AD11" s="6">
        <v>1.7252E-2</v>
      </c>
      <c r="AE11" s="6">
        <v>18.137699999999999</v>
      </c>
      <c r="AF11" s="6">
        <v>5.9031019999999996</v>
      </c>
      <c r="AG11" s="6"/>
      <c r="AH11" s="6">
        <v>2.5616150000000002</v>
      </c>
      <c r="AI11" s="6">
        <v>3.7349199999999998</v>
      </c>
      <c r="AJ11" s="6"/>
      <c r="AK11" s="6"/>
    </row>
    <row r="12" spans="1:37" ht="15" x14ac:dyDescent="0.25">
      <c r="A12" s="8">
        <v>9</v>
      </c>
      <c r="B12" s="8" t="s">
        <v>172</v>
      </c>
      <c r="C12" s="8" t="s">
        <v>83</v>
      </c>
      <c r="D12" s="6">
        <v>17.119668000000001</v>
      </c>
      <c r="E12" s="6">
        <v>44.714784000000002</v>
      </c>
      <c r="F12" s="6">
        <v>23.573475999999999</v>
      </c>
      <c r="G12" s="6">
        <v>40.430399999999999</v>
      </c>
      <c r="H12" s="6">
        <v>252.38150400000001</v>
      </c>
      <c r="I12" s="6">
        <v>280.51257600000002</v>
      </c>
      <c r="J12" s="6">
        <v>245.109632</v>
      </c>
      <c r="K12" s="6"/>
      <c r="L12" s="6">
        <v>116.681</v>
      </c>
      <c r="M12" s="6">
        <v>111.90300000000001</v>
      </c>
      <c r="N12" s="6">
        <v>90.393973000000003</v>
      </c>
      <c r="O12" s="6">
        <v>97.506377000000001</v>
      </c>
      <c r="P12" s="6">
        <v>103.260531</v>
      </c>
      <c r="Q12" s="6">
        <v>67.371247999999994</v>
      </c>
      <c r="R12" s="6">
        <v>54.176993000000003</v>
      </c>
      <c r="S12" s="6">
        <v>55.790759999999999</v>
      </c>
      <c r="T12" s="6">
        <v>12.145678999999999</v>
      </c>
      <c r="U12" s="6">
        <v>10.001854</v>
      </c>
      <c r="V12" s="6">
        <v>7.2870400000000002</v>
      </c>
      <c r="W12" s="6">
        <v>7.783677</v>
      </c>
      <c r="X12" s="6">
        <v>11.922943999999999</v>
      </c>
      <c r="Y12" s="6">
        <v>2.60392</v>
      </c>
      <c r="Z12" s="6">
        <v>24.671441000000002</v>
      </c>
      <c r="AA12" s="6">
        <v>3.9243E-2</v>
      </c>
      <c r="AB12" s="6">
        <v>12.391183</v>
      </c>
      <c r="AC12" s="6">
        <v>0.84051100000000001</v>
      </c>
      <c r="AD12" s="6">
        <v>1.3892E-2</v>
      </c>
      <c r="AE12" s="6">
        <v>5.9680000000000002E-3</v>
      </c>
      <c r="AF12" s="6">
        <v>11.619438000000001</v>
      </c>
      <c r="AG12" s="6">
        <v>0.12764700000000001</v>
      </c>
      <c r="AH12" s="6">
        <v>0</v>
      </c>
      <c r="AI12" s="6">
        <v>4.1804000000000001E-2</v>
      </c>
      <c r="AJ12" s="6"/>
      <c r="AK12" s="6">
        <v>9.0452000000000005E-2</v>
      </c>
    </row>
    <row r="13" spans="1:37" ht="15" x14ac:dyDescent="0.25">
      <c r="A13" s="8">
        <v>10</v>
      </c>
      <c r="B13" s="8" t="s">
        <v>173</v>
      </c>
      <c r="C13" s="8" t="s">
        <v>84</v>
      </c>
      <c r="D13" s="6">
        <v>2.3104E-2</v>
      </c>
      <c r="E13" s="6">
        <v>2.5167999999999999E-2</v>
      </c>
      <c r="F13" s="6">
        <v>7.0000000000000001E-3</v>
      </c>
      <c r="G13" s="6">
        <v>0.184722</v>
      </c>
      <c r="H13" s="6">
        <v>0.127636</v>
      </c>
      <c r="I13" s="6">
        <v>9.8625000000000004E-2</v>
      </c>
      <c r="J13" s="6">
        <v>6.9304000000000004E-2</v>
      </c>
      <c r="K13" s="6">
        <v>5.9968E-2</v>
      </c>
      <c r="L13" s="6">
        <v>9.4607999999999998E-2</v>
      </c>
      <c r="M13" s="6">
        <v>4.3199000000000001E-2</v>
      </c>
      <c r="N13" s="6"/>
      <c r="O13" s="6">
        <v>8.7000000000000001E-5</v>
      </c>
      <c r="P13" s="6">
        <v>1E-4</v>
      </c>
      <c r="Q13" s="6">
        <v>3.9750000000000001E-2</v>
      </c>
      <c r="R13" s="6"/>
      <c r="S13" s="6">
        <v>5.6160000000000002E-2</v>
      </c>
      <c r="T13" s="6">
        <v>1.0240000000000001E-2</v>
      </c>
      <c r="U13" s="6"/>
      <c r="V13" s="6">
        <v>2.5999999999999999E-3</v>
      </c>
      <c r="W13" s="6">
        <v>4.7399999999999998E-2</v>
      </c>
      <c r="X13" s="6">
        <v>2.98E-2</v>
      </c>
      <c r="Y13" s="6">
        <v>5.8025E-2</v>
      </c>
      <c r="Z13" s="6">
        <v>2.768E-2</v>
      </c>
      <c r="AA13" s="6">
        <v>1.8100000000000002E-2</v>
      </c>
      <c r="AB13" s="6">
        <v>7.9174999999999995E-2</v>
      </c>
      <c r="AC13" s="6">
        <v>1.8450000000000001E-2</v>
      </c>
      <c r="AD13" s="6">
        <v>3.2499999999999999E-4</v>
      </c>
      <c r="AE13" s="6">
        <v>3.7499999999999999E-3</v>
      </c>
      <c r="AF13" s="6">
        <v>7.2500000000000004E-3</v>
      </c>
      <c r="AG13" s="6">
        <v>0.20461799999999999</v>
      </c>
      <c r="AH13" s="6">
        <v>2.0000000000000001E-4</v>
      </c>
      <c r="AI13" s="6">
        <v>52.555756000000002</v>
      </c>
      <c r="AJ13" s="6">
        <v>6.4079220000000001</v>
      </c>
      <c r="AK13" s="6">
        <v>1.2999999999999999E-4</v>
      </c>
    </row>
    <row r="14" spans="1:37" ht="15" x14ac:dyDescent="0.25">
      <c r="A14" s="8">
        <v>11</v>
      </c>
      <c r="B14" s="8" t="s">
        <v>174</v>
      </c>
      <c r="C14" s="8" t="s">
        <v>85</v>
      </c>
      <c r="D14" s="6"/>
      <c r="E14" s="6"/>
      <c r="F14" s="6"/>
      <c r="G14" s="6"/>
      <c r="H14" s="6">
        <v>1076.79232</v>
      </c>
      <c r="I14" s="6">
        <v>1071.239296</v>
      </c>
      <c r="J14" s="6">
        <v>799.51244799999995</v>
      </c>
      <c r="K14" s="6">
        <v>1105.760896</v>
      </c>
      <c r="L14" s="6">
        <v>866.13446399999998</v>
      </c>
      <c r="M14" s="6">
        <v>460.30416000000002</v>
      </c>
      <c r="N14" s="6">
        <v>395.42590000000001</v>
      </c>
      <c r="O14" s="6">
        <v>491.75959999999998</v>
      </c>
      <c r="P14" s="6">
        <v>555.64580000000001</v>
      </c>
      <c r="Q14" s="6">
        <v>479.95229999999998</v>
      </c>
      <c r="R14" s="6">
        <v>460.36200000000002</v>
      </c>
      <c r="S14" s="6">
        <v>310.2276</v>
      </c>
      <c r="T14" s="6">
        <v>325.35210000000001</v>
      </c>
      <c r="U14" s="6">
        <v>325.89679999999998</v>
      </c>
      <c r="V14" s="6">
        <v>256.52100000000002</v>
      </c>
      <c r="W14" s="6">
        <v>163.68620000000001</v>
      </c>
      <c r="X14" s="6">
        <v>282.673</v>
      </c>
      <c r="Y14" s="6">
        <v>179.183626</v>
      </c>
      <c r="Z14" s="6">
        <v>210.90088</v>
      </c>
      <c r="AA14" s="6">
        <v>218.64606800000001</v>
      </c>
      <c r="AB14" s="6">
        <v>194.11583400000001</v>
      </c>
      <c r="AC14" s="6">
        <v>194.02471700000001</v>
      </c>
      <c r="AD14" s="6">
        <v>186.565066</v>
      </c>
      <c r="AE14" s="6">
        <v>3.0000000000000001E-5</v>
      </c>
      <c r="AF14" s="6">
        <v>1755.2899030000001</v>
      </c>
      <c r="AG14" s="6">
        <v>274.25936100000001</v>
      </c>
      <c r="AH14" s="6">
        <v>198.07183900000001</v>
      </c>
      <c r="AI14" s="6"/>
      <c r="AJ14" s="6">
        <v>148.78598099999999</v>
      </c>
      <c r="AK14" s="6"/>
    </row>
    <row r="15" spans="1:37" ht="15" x14ac:dyDescent="0.25">
      <c r="A15" s="8">
        <v>12</v>
      </c>
      <c r="B15" s="8" t="s">
        <v>175</v>
      </c>
      <c r="C15" s="8" t="s">
        <v>86</v>
      </c>
      <c r="D15" s="6"/>
      <c r="E15" s="6">
        <v>0.93301000000000001</v>
      </c>
      <c r="F15" s="6">
        <v>4.7343010000000003</v>
      </c>
      <c r="G15" s="6">
        <v>9.6101000000000006E-2</v>
      </c>
      <c r="H15" s="6">
        <v>44.405183999999998</v>
      </c>
      <c r="I15" s="6">
        <v>52.245984</v>
      </c>
      <c r="J15" s="6">
        <v>3.3370380000000002</v>
      </c>
      <c r="K15" s="6">
        <v>172.674128</v>
      </c>
      <c r="L15" s="6">
        <v>181.89699200000001</v>
      </c>
      <c r="M15" s="6">
        <v>449.12300800000003</v>
      </c>
      <c r="N15" s="6">
        <v>328.45209999999997</v>
      </c>
      <c r="O15" s="6">
        <v>785.00779999999997</v>
      </c>
      <c r="P15" s="6">
        <v>493.09160000000003</v>
      </c>
      <c r="Q15" s="6">
        <v>1001.024</v>
      </c>
      <c r="R15" s="6">
        <v>868.38379999999995</v>
      </c>
      <c r="S15" s="6">
        <v>919.83050000000003</v>
      </c>
      <c r="T15" s="6">
        <v>682.96950000000004</v>
      </c>
      <c r="U15" s="6">
        <v>1051.7329999999999</v>
      </c>
      <c r="V15" s="6">
        <v>4.7011000000000003</v>
      </c>
      <c r="W15" s="6">
        <v>2.8800000000000002E-3</v>
      </c>
      <c r="X15" s="6">
        <v>691.26591399999995</v>
      </c>
      <c r="Y15" s="6">
        <v>761.60177499999998</v>
      </c>
      <c r="Z15" s="6">
        <v>476.06275299999999</v>
      </c>
      <c r="AA15" s="6">
        <v>443.08170100000001</v>
      </c>
      <c r="AB15" s="6">
        <v>420.073126</v>
      </c>
      <c r="AC15" s="6">
        <v>4.20282</v>
      </c>
      <c r="AD15" s="6">
        <v>3.0000000000000001E-5</v>
      </c>
      <c r="AE15" s="6">
        <v>1.2999999999999999E-3</v>
      </c>
      <c r="AF15" s="6">
        <v>524.56972699999994</v>
      </c>
      <c r="AG15" s="6"/>
      <c r="AH15" s="6">
        <v>61.242562</v>
      </c>
      <c r="AI15" s="6">
        <v>1E-3</v>
      </c>
      <c r="AJ15" s="6">
        <v>124.791667</v>
      </c>
      <c r="AK15" s="6">
        <v>147.074634</v>
      </c>
    </row>
    <row r="16" spans="1:37" ht="15" x14ac:dyDescent="0.25">
      <c r="A16" s="8">
        <v>13</v>
      </c>
      <c r="B16" s="8" t="s">
        <v>176</v>
      </c>
      <c r="C16" s="8" t="s">
        <v>87</v>
      </c>
      <c r="D16" s="6">
        <v>482.44799999999998</v>
      </c>
      <c r="E16" s="6"/>
      <c r="F16" s="6">
        <v>879.49702400000001</v>
      </c>
      <c r="G16" s="6">
        <v>1143.4146559999999</v>
      </c>
      <c r="H16" s="6">
        <v>1105.7847039999999</v>
      </c>
      <c r="I16" s="6">
        <v>1203.697152</v>
      </c>
      <c r="J16" s="6">
        <v>1173.487104</v>
      </c>
      <c r="K16" s="6">
        <v>695.38380800000004</v>
      </c>
      <c r="L16" s="6">
        <v>565.50752</v>
      </c>
      <c r="M16" s="6">
        <v>353.99432000000002</v>
      </c>
      <c r="N16" s="6">
        <v>641.77061500000002</v>
      </c>
      <c r="O16" s="6">
        <v>549.37745500000005</v>
      </c>
      <c r="P16" s="6">
        <v>400.70003400000002</v>
      </c>
      <c r="Q16" s="6">
        <v>762.54437199999995</v>
      </c>
      <c r="R16" s="6">
        <v>257.13649900000001</v>
      </c>
      <c r="S16" s="6">
        <v>304.74976900000001</v>
      </c>
      <c r="T16" s="6">
        <v>356.07657599999999</v>
      </c>
      <c r="U16" s="6">
        <v>848.929937</v>
      </c>
      <c r="V16" s="6">
        <v>888.615588</v>
      </c>
      <c r="W16" s="6">
        <v>851.94823599999995</v>
      </c>
      <c r="X16" s="6">
        <v>722.15179999999998</v>
      </c>
      <c r="Y16" s="6">
        <v>459.71572300000003</v>
      </c>
      <c r="Z16" s="6">
        <v>1913.1045220000001</v>
      </c>
      <c r="AA16" s="6">
        <v>1828.644012</v>
      </c>
      <c r="AB16" s="6">
        <v>3225.6964210000001</v>
      </c>
      <c r="AC16" s="6">
        <v>2257.0889999999999</v>
      </c>
      <c r="AD16" s="6">
        <v>1685.1411000000001</v>
      </c>
      <c r="AE16" s="6">
        <v>1569.0329999999999</v>
      </c>
      <c r="AF16" s="6">
        <v>944.41700000000003</v>
      </c>
      <c r="AG16" s="6">
        <v>5.2991200000000003</v>
      </c>
      <c r="AH16" s="6">
        <v>948.30349999999999</v>
      </c>
      <c r="AI16" s="6">
        <v>120.188</v>
      </c>
      <c r="AJ16" s="6">
        <v>25.038640000000001</v>
      </c>
      <c r="AK16" s="6">
        <v>5.1000000000000004E-4</v>
      </c>
    </row>
    <row r="17" spans="1:37" ht="15" x14ac:dyDescent="0.25">
      <c r="A17" s="8">
        <v>14</v>
      </c>
      <c r="B17" s="8" t="s">
        <v>177</v>
      </c>
      <c r="C17" s="8" t="s">
        <v>88</v>
      </c>
      <c r="D17" s="6"/>
      <c r="E17" s="6"/>
      <c r="F17" s="6"/>
      <c r="G17" s="6"/>
      <c r="H17" s="6">
        <v>53.758096000000002</v>
      </c>
      <c r="I17" s="6">
        <v>3.7353749999999999</v>
      </c>
      <c r="J17" s="6">
        <v>43.121823999999997</v>
      </c>
      <c r="K17" s="6">
        <v>37.727400000000003</v>
      </c>
      <c r="L17" s="6"/>
      <c r="M17" s="6">
        <v>2.3826749999999999</v>
      </c>
      <c r="N17" s="6">
        <v>7.4867999999999997</v>
      </c>
      <c r="O17" s="6">
        <v>4.3999999999999997E-2</v>
      </c>
      <c r="P17" s="6">
        <v>125.4816</v>
      </c>
      <c r="Q17" s="6">
        <v>41.005899999999997</v>
      </c>
      <c r="R17" s="6">
        <v>78.589799999999997</v>
      </c>
      <c r="S17" s="6">
        <v>27.328099999999999</v>
      </c>
      <c r="T17" s="6"/>
      <c r="U17" s="6"/>
      <c r="V17" s="6"/>
      <c r="W17" s="6">
        <v>1.7003999999999999</v>
      </c>
      <c r="X17" s="6">
        <v>0.29430000000000001</v>
      </c>
      <c r="Y17" s="6">
        <v>2.1000000000000001E-2</v>
      </c>
      <c r="Z17" s="6">
        <v>203.63435799999999</v>
      </c>
      <c r="AA17" s="6">
        <v>8.5513200000000005</v>
      </c>
      <c r="AB17" s="6">
        <v>7.7926739999999999</v>
      </c>
      <c r="AC17" s="6">
        <v>108.390011</v>
      </c>
      <c r="AD17" s="6">
        <v>37.971240000000002</v>
      </c>
      <c r="AE17" s="6">
        <v>83.790901000000005</v>
      </c>
      <c r="AF17" s="6">
        <v>29.300985000000001</v>
      </c>
      <c r="AG17" s="6">
        <v>32.538089999999997</v>
      </c>
      <c r="AH17" s="6">
        <v>10.2669</v>
      </c>
      <c r="AI17" s="6">
        <v>41.976430000000001</v>
      </c>
      <c r="AJ17" s="6">
        <v>20.482240000000001</v>
      </c>
      <c r="AK17" s="6"/>
    </row>
    <row r="18" spans="1:37" ht="15" x14ac:dyDescent="0.25">
      <c r="A18" s="8">
        <v>15</v>
      </c>
      <c r="B18" s="8" t="s">
        <v>178</v>
      </c>
      <c r="C18" s="8" t="s">
        <v>90</v>
      </c>
      <c r="D18" s="6"/>
      <c r="E18" s="6"/>
      <c r="F18" s="6">
        <v>51.152168000000003</v>
      </c>
      <c r="G18" s="6"/>
      <c r="H18" s="6">
        <v>3.9776250000000002</v>
      </c>
      <c r="I18" s="6"/>
      <c r="J18" s="6">
        <v>5.2549799999999998</v>
      </c>
      <c r="K18" s="6"/>
      <c r="L18" s="6">
        <v>2.7437E-2</v>
      </c>
      <c r="M18" s="6"/>
      <c r="N18" s="6">
        <v>7.0397340000000002</v>
      </c>
      <c r="O18" s="6">
        <v>6.4472860000000001</v>
      </c>
      <c r="P18" s="6">
        <v>408.56031999999999</v>
      </c>
      <c r="Q18" s="6">
        <v>1.635</v>
      </c>
      <c r="R18" s="6"/>
      <c r="S18" s="6">
        <v>4.8000000000000001E-5</v>
      </c>
      <c r="T18" s="6"/>
      <c r="U18" s="6">
        <v>16.033000000000001</v>
      </c>
      <c r="V18" s="6"/>
      <c r="W18" s="6">
        <v>4.8229899999999999</v>
      </c>
      <c r="X18" s="6">
        <v>9.3700000000000001E-4</v>
      </c>
      <c r="Y18" s="6"/>
      <c r="Z18" s="6">
        <v>16.697566999999999</v>
      </c>
      <c r="AA18" s="6">
        <v>1E-4</v>
      </c>
      <c r="AB18" s="6"/>
      <c r="AC18" s="6">
        <v>60.458799999999997</v>
      </c>
      <c r="AD18" s="6">
        <v>28.532299999999999</v>
      </c>
      <c r="AE18" s="6">
        <v>18.712800000000001</v>
      </c>
      <c r="AF18" s="6">
        <v>65.935900000000004</v>
      </c>
      <c r="AG18" s="6">
        <v>210.16733300000001</v>
      </c>
      <c r="AH18" s="6">
        <v>161.23830000000001</v>
      </c>
      <c r="AI18" s="6">
        <v>30.583217999999999</v>
      </c>
      <c r="AJ18" s="6">
        <v>6.8152920000000003</v>
      </c>
      <c r="AK18" s="6"/>
    </row>
    <row r="19" spans="1:37" ht="15" x14ac:dyDescent="0.25">
      <c r="A19" s="8">
        <v>16</v>
      </c>
      <c r="B19" s="8" t="s">
        <v>179</v>
      </c>
      <c r="C19" s="8" t="s">
        <v>91</v>
      </c>
      <c r="D19" s="6"/>
      <c r="E19" s="6"/>
      <c r="F19" s="6"/>
      <c r="G19" s="6"/>
      <c r="H19" s="6">
        <v>108.22956000000001</v>
      </c>
      <c r="I19" s="6">
        <v>192.20475200000001</v>
      </c>
      <c r="J19" s="6">
        <v>127.296656</v>
      </c>
      <c r="K19" s="6">
        <v>131.10207199999999</v>
      </c>
      <c r="L19" s="6">
        <v>146.72921600000001</v>
      </c>
      <c r="M19" s="6">
        <v>91.895348999999996</v>
      </c>
      <c r="N19" s="6">
        <v>95.219667999999999</v>
      </c>
      <c r="O19" s="6">
        <v>99.471706999999995</v>
      </c>
      <c r="P19" s="6">
        <v>82.834649999999996</v>
      </c>
      <c r="Q19" s="6">
        <v>55.316000000000003</v>
      </c>
      <c r="R19" s="6">
        <v>8.9654389999999999</v>
      </c>
      <c r="S19" s="6">
        <v>19.426663000000001</v>
      </c>
      <c r="T19" s="6">
        <v>61.090162999999997</v>
      </c>
      <c r="U19" s="6">
        <v>151.33443199999999</v>
      </c>
      <c r="V19" s="6">
        <v>26.095687000000002</v>
      </c>
      <c r="W19" s="6">
        <v>3.1227000000000001E-2</v>
      </c>
      <c r="X19" s="6">
        <v>52.699229000000003</v>
      </c>
      <c r="Y19" s="6">
        <v>45.321717999999997</v>
      </c>
      <c r="Z19" s="6">
        <v>47.155161999999997</v>
      </c>
      <c r="AA19" s="6">
        <v>129.33739199999999</v>
      </c>
      <c r="AB19" s="6">
        <v>206.59838300000001</v>
      </c>
      <c r="AC19" s="6">
        <v>212.93286699999999</v>
      </c>
      <c r="AD19" s="6">
        <v>154.21317999999999</v>
      </c>
      <c r="AE19" s="6">
        <v>249.14783700000001</v>
      </c>
      <c r="AF19" s="6">
        <v>217.539816</v>
      </c>
      <c r="AG19" s="6"/>
      <c r="AH19" s="6">
        <v>177.01016899999999</v>
      </c>
      <c r="AI19" s="6">
        <v>132.98521400000001</v>
      </c>
      <c r="AJ19" s="6">
        <v>28.695668999999999</v>
      </c>
      <c r="AK19" s="6"/>
    </row>
    <row r="20" spans="1:37" ht="15" x14ac:dyDescent="0.25">
      <c r="A20" s="8">
        <v>17</v>
      </c>
      <c r="B20" s="8" t="s">
        <v>180</v>
      </c>
      <c r="C20" s="8" t="s">
        <v>223</v>
      </c>
      <c r="D20" s="6"/>
      <c r="E20" s="6"/>
      <c r="F20" s="6"/>
      <c r="G20" s="6"/>
      <c r="H20" s="6"/>
      <c r="I20" s="6"/>
      <c r="J20" s="6"/>
      <c r="K20" s="6"/>
      <c r="L20" s="6"/>
      <c r="M20" s="6">
        <v>511.47916300000003</v>
      </c>
      <c r="N20" s="6">
        <v>478.22005999999999</v>
      </c>
      <c r="O20" s="6">
        <v>462.93718899999999</v>
      </c>
      <c r="P20" s="6">
        <v>416.00675200000001</v>
      </c>
      <c r="Q20" s="6">
        <v>299.16261300000002</v>
      </c>
      <c r="R20" s="6">
        <v>392.95060100000001</v>
      </c>
      <c r="S20" s="6">
        <v>343.34544199999999</v>
      </c>
      <c r="T20" s="6">
        <v>364.46260799999999</v>
      </c>
      <c r="U20" s="6">
        <v>186.62470500000001</v>
      </c>
      <c r="V20" s="6">
        <v>181.686825</v>
      </c>
      <c r="W20" s="6">
        <v>61.648187999999998</v>
      </c>
      <c r="X20" s="6">
        <v>7.6946399999999997</v>
      </c>
      <c r="Y20" s="6">
        <v>4.214645</v>
      </c>
      <c r="Z20" s="6">
        <v>1.003E-3</v>
      </c>
      <c r="AA20" s="6">
        <v>2.385E-3</v>
      </c>
      <c r="AB20" s="6">
        <v>3.3300000000000002E-4</v>
      </c>
      <c r="AC20" s="6">
        <v>1.0900000000000001E-4</v>
      </c>
      <c r="AD20" s="6">
        <v>8.4670000000000006E-3</v>
      </c>
      <c r="AE20" s="6">
        <v>1.5920000000000001E-3</v>
      </c>
      <c r="AF20" s="6">
        <v>4.0749999999999996E-3</v>
      </c>
      <c r="AG20" s="6">
        <v>1.5999999999999999E-5</v>
      </c>
      <c r="AH20" s="6">
        <v>8.7259630000000001</v>
      </c>
      <c r="AI20" s="6">
        <v>2.5000000000000001E-4</v>
      </c>
      <c r="AJ20" s="6">
        <v>1.3613999999999999E-2</v>
      </c>
      <c r="AK20" s="6"/>
    </row>
    <row r="21" spans="1:37" ht="15" x14ac:dyDescent="0.25">
      <c r="A21" s="8">
        <v>18</v>
      </c>
      <c r="B21" s="8" t="s">
        <v>181</v>
      </c>
      <c r="C21" s="8" t="s">
        <v>93</v>
      </c>
      <c r="D21" s="6"/>
      <c r="E21" s="6"/>
      <c r="F21" s="6">
        <v>0.18459700000000001</v>
      </c>
      <c r="G21" s="6">
        <v>3.1427679999999998</v>
      </c>
      <c r="H21" s="6">
        <v>1.968831</v>
      </c>
      <c r="I21" s="6"/>
      <c r="J21" s="6">
        <v>59.850920000000002</v>
      </c>
      <c r="K21" s="6">
        <v>5.9829999999999997</v>
      </c>
      <c r="L21" s="6">
        <v>14.515000000000001</v>
      </c>
      <c r="M21" s="6"/>
      <c r="N21" s="6">
        <v>3.0300000000000001E-3</v>
      </c>
      <c r="O21" s="6">
        <v>1.2593259999999999</v>
      </c>
      <c r="P21" s="6">
        <v>1.3246500000000001</v>
      </c>
      <c r="Q21" s="6">
        <v>2.32585</v>
      </c>
      <c r="R21" s="6">
        <v>1.5621339999999999</v>
      </c>
      <c r="S21" s="6">
        <v>2.513207</v>
      </c>
      <c r="T21" s="6">
        <v>6.1129999999999997E-2</v>
      </c>
      <c r="U21" s="6">
        <v>10.725135999999999</v>
      </c>
      <c r="V21" s="6">
        <v>3.9999999999999998E-6</v>
      </c>
      <c r="W21" s="6">
        <v>0.35196300000000003</v>
      </c>
      <c r="X21" s="6">
        <v>3.4084999999999997E-2</v>
      </c>
      <c r="Y21" s="6">
        <v>3.9105319999999999</v>
      </c>
      <c r="Z21" s="6">
        <v>31.325115</v>
      </c>
      <c r="AA21" s="6">
        <v>2.0221200000000001</v>
      </c>
      <c r="AB21" s="6">
        <v>0.39834700000000001</v>
      </c>
      <c r="AC21" s="6">
        <v>1.4212899999999999</v>
      </c>
      <c r="AD21" s="6">
        <v>0.25692999999999999</v>
      </c>
      <c r="AE21" s="6">
        <v>0.97723899999999997</v>
      </c>
      <c r="AF21" s="6">
        <v>0.56386400000000003</v>
      </c>
      <c r="AG21" s="6">
        <v>0.91283400000000003</v>
      </c>
      <c r="AH21" s="6">
        <v>2.3064450000000001</v>
      </c>
      <c r="AI21" s="6">
        <v>7.2329670000000004</v>
      </c>
      <c r="AJ21" s="6">
        <v>23.099294</v>
      </c>
      <c r="AK21" s="6">
        <v>3.5001039999999999</v>
      </c>
    </row>
    <row r="22" spans="1:37" ht="15" x14ac:dyDescent="0.25">
      <c r="A22" s="8">
        <v>19</v>
      </c>
      <c r="B22" s="8" t="s">
        <v>182</v>
      </c>
      <c r="C22" s="8" t="s">
        <v>95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1:37" ht="15" x14ac:dyDescent="0.25">
      <c r="A23" s="8">
        <v>20</v>
      </c>
      <c r="B23" s="8" t="s">
        <v>183</v>
      </c>
      <c r="C23" s="8" t="s">
        <v>96</v>
      </c>
      <c r="D23" s="6"/>
      <c r="E23" s="6"/>
      <c r="F23" s="6"/>
      <c r="G23" s="6"/>
      <c r="H23" s="6">
        <v>1088.243968</v>
      </c>
      <c r="I23" s="6">
        <v>812.07270400000004</v>
      </c>
      <c r="J23" s="6">
        <v>436.98847999999998</v>
      </c>
      <c r="K23" s="6">
        <v>126.732496</v>
      </c>
      <c r="L23" s="6">
        <v>97.697624000000005</v>
      </c>
      <c r="M23" s="6">
        <v>56.545881999999999</v>
      </c>
      <c r="N23" s="6"/>
      <c r="O23" s="6">
        <v>2.8940800000000002</v>
      </c>
      <c r="P23" s="6">
        <v>6.46136</v>
      </c>
      <c r="Q23" s="6">
        <v>87.469819999999999</v>
      </c>
      <c r="R23" s="6">
        <v>226.98140900000001</v>
      </c>
      <c r="S23" s="6">
        <v>259.43902600000001</v>
      </c>
      <c r="T23" s="6">
        <v>856.03483200000005</v>
      </c>
      <c r="U23" s="6">
        <v>181.68999299999999</v>
      </c>
      <c r="V23" s="6">
        <v>172.004648</v>
      </c>
      <c r="W23" s="6">
        <v>136.62379799999999</v>
      </c>
      <c r="X23" s="6">
        <v>82.729749999999996</v>
      </c>
      <c r="Y23" s="6">
        <v>44.337913</v>
      </c>
      <c r="Z23" s="6">
        <v>99.710795000000005</v>
      </c>
      <c r="AA23" s="6">
        <v>147.45115000000001</v>
      </c>
      <c r="AB23" s="6">
        <v>239.49100999999999</v>
      </c>
      <c r="AC23" s="6">
        <v>144.07495599999999</v>
      </c>
      <c r="AD23" s="6">
        <v>166.60161600000001</v>
      </c>
      <c r="AE23" s="6">
        <v>93.673214999999999</v>
      </c>
      <c r="AF23" s="6">
        <v>7.1466320000000003</v>
      </c>
      <c r="AG23" s="6">
        <v>33.954343999999999</v>
      </c>
      <c r="AH23" s="6">
        <v>93.333412999999993</v>
      </c>
      <c r="AI23" s="6">
        <v>33.165002000000001</v>
      </c>
      <c r="AJ23" s="6">
        <v>45.577913000000002</v>
      </c>
      <c r="AK23" s="6">
        <v>22.763985000000002</v>
      </c>
    </row>
    <row r="24" spans="1:37" ht="15" x14ac:dyDescent="0.25">
      <c r="A24" s="8">
        <v>21</v>
      </c>
      <c r="B24" s="8" t="s">
        <v>184</v>
      </c>
      <c r="C24" s="8" t="s">
        <v>97</v>
      </c>
      <c r="D24" s="6">
        <v>85.654064000000005</v>
      </c>
      <c r="E24" s="6">
        <v>30.161342000000001</v>
      </c>
      <c r="F24" s="6">
        <v>2.3382E-2</v>
      </c>
      <c r="G24" s="6">
        <v>0.55000000000000004</v>
      </c>
      <c r="H24" s="6">
        <v>195.53350399999999</v>
      </c>
      <c r="I24" s="6"/>
      <c r="J24" s="6">
        <v>6.8651249999999999</v>
      </c>
      <c r="K24" s="6">
        <v>0.05</v>
      </c>
      <c r="L24" s="6">
        <v>3.999E-3</v>
      </c>
      <c r="M24" s="6"/>
      <c r="N24" s="6">
        <v>1E-3</v>
      </c>
      <c r="O24" s="6"/>
      <c r="P24" s="6">
        <v>41.626278999999997</v>
      </c>
      <c r="Q24" s="6">
        <v>275.69163500000002</v>
      </c>
      <c r="R24" s="6">
        <v>598.90063499999997</v>
      </c>
      <c r="S24" s="6">
        <v>1338.3502370000001</v>
      </c>
      <c r="T24" s="6">
        <v>1175.828209</v>
      </c>
      <c r="U24" s="6">
        <v>1255.9051790000001</v>
      </c>
      <c r="V24" s="6">
        <v>1498.3969480000001</v>
      </c>
      <c r="W24" s="6">
        <v>1546.9120680000001</v>
      </c>
      <c r="X24" s="6">
        <v>1872.738014</v>
      </c>
      <c r="Y24" s="6">
        <v>923.86246600000004</v>
      </c>
      <c r="Z24" s="6">
        <v>992.69160699999998</v>
      </c>
      <c r="AA24" s="6">
        <v>1402.0077530000001</v>
      </c>
      <c r="AB24" s="6">
        <v>1860.4232400000001</v>
      </c>
      <c r="AC24" s="6">
        <v>2.145E-2</v>
      </c>
      <c r="AD24" s="6">
        <v>1.7877670000000001</v>
      </c>
      <c r="AE24" s="6">
        <v>1972.0944</v>
      </c>
      <c r="AF24" s="6">
        <v>1479.06195</v>
      </c>
      <c r="AG24" s="6">
        <v>960.26688999999999</v>
      </c>
      <c r="AH24" s="6">
        <v>0.129248</v>
      </c>
      <c r="AI24" s="6">
        <v>292.57828000000001</v>
      </c>
      <c r="AJ24" s="6">
        <v>4.7213999999999999E-2</v>
      </c>
      <c r="AK24" s="6">
        <v>4.9035460000000004</v>
      </c>
    </row>
    <row r="25" spans="1:37" ht="15" x14ac:dyDescent="0.25">
      <c r="A25" s="8">
        <v>22</v>
      </c>
      <c r="B25" s="8" t="s">
        <v>185</v>
      </c>
      <c r="C25" s="8" t="s">
        <v>98</v>
      </c>
      <c r="D25" s="6"/>
      <c r="E25" s="6">
        <v>42.223999999999997</v>
      </c>
      <c r="F25" s="6">
        <v>146.22399999999999</v>
      </c>
      <c r="G25" s="6">
        <v>510.81500799999998</v>
      </c>
      <c r="H25" s="6">
        <v>15</v>
      </c>
      <c r="I25" s="6">
        <v>0.05</v>
      </c>
      <c r="J25" s="6">
        <v>0.06</v>
      </c>
      <c r="K25" s="6">
        <v>3.1E-2</v>
      </c>
      <c r="L25" s="6">
        <v>92.784999999999997</v>
      </c>
      <c r="M25" s="6">
        <v>242.27500800000001</v>
      </c>
      <c r="N25" s="6">
        <v>625.98834999999997</v>
      </c>
      <c r="O25" s="6">
        <v>512.59258999999997</v>
      </c>
      <c r="P25" s="6">
        <v>572.68399999999997</v>
      </c>
      <c r="Q25" s="6">
        <v>360.63920000000002</v>
      </c>
      <c r="R25" s="6">
        <v>669.20361000000003</v>
      </c>
      <c r="S25" s="6">
        <v>465.65965999999997</v>
      </c>
      <c r="T25" s="6">
        <v>608.61630000000002</v>
      </c>
      <c r="U25" s="6">
        <v>243.11600000000001</v>
      </c>
      <c r="V25" s="6">
        <v>111.71934</v>
      </c>
      <c r="W25" s="6">
        <v>0.182</v>
      </c>
      <c r="X25" s="6">
        <v>0.26505000000000001</v>
      </c>
      <c r="Y25" s="6">
        <v>24.809650000000001</v>
      </c>
      <c r="Z25" s="6">
        <v>84.873614000000003</v>
      </c>
      <c r="AA25" s="6">
        <v>7.0924399999999999</v>
      </c>
      <c r="AB25" s="6">
        <v>2.65219</v>
      </c>
      <c r="AC25" s="6">
        <v>4.7999999999999996E-3</v>
      </c>
      <c r="AD25" s="6"/>
      <c r="AE25" s="6"/>
      <c r="AF25" s="6"/>
      <c r="AG25" s="6">
        <v>4.5428499999999996</v>
      </c>
      <c r="AH25" s="6"/>
      <c r="AI25" s="6">
        <v>15.67149</v>
      </c>
      <c r="AJ25" s="6">
        <v>1.7653099999999999</v>
      </c>
      <c r="AK25" s="6">
        <v>8.0000000000000004E-4</v>
      </c>
    </row>
    <row r="26" spans="1:37" ht="15" x14ac:dyDescent="0.25">
      <c r="A26" s="8">
        <v>23</v>
      </c>
      <c r="B26" s="8" t="s">
        <v>186</v>
      </c>
      <c r="C26" s="8" t="s">
        <v>100</v>
      </c>
      <c r="D26" s="6"/>
      <c r="E26" s="6"/>
      <c r="F26" s="6"/>
      <c r="G26" s="6"/>
      <c r="H26" s="6">
        <v>7.3728119999999997</v>
      </c>
      <c r="I26" s="6">
        <v>5.7298780000000002</v>
      </c>
      <c r="J26" s="6">
        <v>4.4089999999999997E-3</v>
      </c>
      <c r="K26" s="6">
        <v>5.6897999999999997E-2</v>
      </c>
      <c r="L26" s="6"/>
      <c r="M26" s="6">
        <v>4.5601000000000003E-2</v>
      </c>
      <c r="N26" s="6">
        <v>4.5080000000000002E-2</v>
      </c>
      <c r="O26" s="6">
        <v>3.8477760000000001</v>
      </c>
      <c r="P26" s="6">
        <v>9.5005989999999994</v>
      </c>
      <c r="Q26" s="6">
        <v>27.695335</v>
      </c>
      <c r="R26" s="6">
        <v>4.7668999999999997</v>
      </c>
      <c r="S26" s="6">
        <v>42.400911999999998</v>
      </c>
      <c r="T26" s="6">
        <v>57.916034000000003</v>
      </c>
      <c r="U26" s="6">
        <v>36.687933999999998</v>
      </c>
      <c r="V26" s="6">
        <v>59.759354999999999</v>
      </c>
      <c r="W26" s="6">
        <v>128.87965399999999</v>
      </c>
      <c r="X26" s="6">
        <v>69.369952999999995</v>
      </c>
      <c r="Y26" s="6">
        <v>2.5000000000000001E-5</v>
      </c>
      <c r="Z26" s="6">
        <v>1.3691E-2</v>
      </c>
      <c r="AA26" s="6">
        <v>8.0000000000000007E-5</v>
      </c>
      <c r="AB26" s="6">
        <v>23.568674000000001</v>
      </c>
      <c r="AC26" s="6">
        <v>5.0130600000000003</v>
      </c>
      <c r="AD26" s="6">
        <v>4.3480800000000004</v>
      </c>
      <c r="AE26" s="6">
        <v>10.66756</v>
      </c>
      <c r="AF26" s="6">
        <v>12.974785000000001</v>
      </c>
      <c r="AG26" s="6">
        <v>1.2030000000000001E-2</v>
      </c>
      <c r="AH26" s="6">
        <v>11.819974999999999</v>
      </c>
      <c r="AI26" s="6">
        <v>14.77589</v>
      </c>
      <c r="AJ26" s="6">
        <v>1.4999999999999999E-4</v>
      </c>
      <c r="AK26" s="6">
        <v>10.927350000000001</v>
      </c>
    </row>
    <row r="27" spans="1:37" ht="15" x14ac:dyDescent="0.25">
      <c r="A27" s="8">
        <v>24</v>
      </c>
      <c r="B27" s="8" t="s">
        <v>187</v>
      </c>
      <c r="C27" s="8" t="s">
        <v>101</v>
      </c>
      <c r="D27" s="6"/>
      <c r="E27" s="6"/>
      <c r="F27" s="6"/>
      <c r="G27" s="6"/>
      <c r="H27" s="6">
        <v>21.084175999999999</v>
      </c>
      <c r="I27" s="6">
        <v>6.6296429999999997</v>
      </c>
      <c r="J27" s="6">
        <v>3.0000000000000001E-5</v>
      </c>
      <c r="K27" s="6"/>
      <c r="L27" s="6"/>
      <c r="M27" s="6">
        <v>2.2962500000000001</v>
      </c>
      <c r="N27" s="6">
        <v>2.5100000000000001E-2</v>
      </c>
      <c r="O27" s="6"/>
      <c r="P27" s="6">
        <v>2.1627900000000002</v>
      </c>
      <c r="Q27" s="6">
        <v>7.5892999999999997</v>
      </c>
      <c r="R27" s="6">
        <v>18.701443000000001</v>
      </c>
      <c r="S27" s="6">
        <v>58.765146000000001</v>
      </c>
      <c r="T27" s="6">
        <v>21.833652000000001</v>
      </c>
      <c r="U27" s="6">
        <v>2.3080000000000002E-3</v>
      </c>
      <c r="V27" s="6">
        <v>1.2080000000000001E-3</v>
      </c>
      <c r="W27" s="6">
        <v>2.3E-5</v>
      </c>
      <c r="X27" s="6">
        <v>43.301034999999999</v>
      </c>
      <c r="Y27" s="6">
        <v>143.14472799999999</v>
      </c>
      <c r="Z27" s="6">
        <v>179.505989</v>
      </c>
      <c r="AA27" s="6">
        <v>256.10872999999998</v>
      </c>
      <c r="AB27" s="6">
        <v>351.68597999999997</v>
      </c>
      <c r="AC27" s="6">
        <v>316.82320499999997</v>
      </c>
      <c r="AD27" s="6">
        <v>251.64747499999999</v>
      </c>
      <c r="AE27" s="6">
        <v>325.77999999999997</v>
      </c>
      <c r="AF27" s="6">
        <v>310.87898000000001</v>
      </c>
      <c r="AG27" s="6">
        <v>299.36056000000002</v>
      </c>
      <c r="AH27" s="6">
        <v>285.58366000000001</v>
      </c>
      <c r="AI27" s="6">
        <v>277.41284000000002</v>
      </c>
      <c r="AJ27" s="6">
        <v>193.79599999999999</v>
      </c>
      <c r="AK27" s="6"/>
    </row>
    <row r="28" spans="1:37" ht="15" x14ac:dyDescent="0.25">
      <c r="A28" s="8">
        <v>25</v>
      </c>
      <c r="B28" s="8" t="s">
        <v>188</v>
      </c>
      <c r="C28" s="8" t="s">
        <v>102</v>
      </c>
      <c r="D28" s="6">
        <v>663.26009599999998</v>
      </c>
      <c r="E28" s="6">
        <v>375.70627200000001</v>
      </c>
      <c r="F28" s="6">
        <v>391.59916800000002</v>
      </c>
      <c r="G28" s="6">
        <v>955.39539200000002</v>
      </c>
      <c r="H28" s="6">
        <v>1417.9304959999999</v>
      </c>
      <c r="I28" s="6">
        <v>1660.3924480000001</v>
      </c>
      <c r="J28" s="6">
        <v>2274.2502399999998</v>
      </c>
      <c r="K28" s="6">
        <v>1585.5249920000001</v>
      </c>
      <c r="L28" s="6">
        <v>548.69056</v>
      </c>
      <c r="M28" s="6">
        <v>61.930644999999998</v>
      </c>
      <c r="N28" s="6">
        <v>1.1528080000000001</v>
      </c>
      <c r="O28" s="6">
        <v>1.5E-3</v>
      </c>
      <c r="P28" s="6">
        <v>45.657077000000001</v>
      </c>
      <c r="Q28" s="6">
        <v>5.1746800000000004</v>
      </c>
      <c r="R28" s="6">
        <v>0.46246399999999999</v>
      </c>
      <c r="S28" s="6">
        <v>5.8624700000000001</v>
      </c>
      <c r="T28" s="6">
        <v>7.6</v>
      </c>
      <c r="U28" s="6">
        <v>0.83688399999999996</v>
      </c>
      <c r="V28" s="6">
        <v>1.9999999999999999E-6</v>
      </c>
      <c r="W28" s="6">
        <v>1275.440681</v>
      </c>
      <c r="X28" s="6">
        <v>48.484169999999999</v>
      </c>
      <c r="Y28" s="6">
        <v>0.109154</v>
      </c>
      <c r="Z28" s="6"/>
      <c r="AA28" s="6">
        <v>197.04400000000001</v>
      </c>
      <c r="AB28" s="6">
        <v>4128.3294550000001</v>
      </c>
      <c r="AC28" s="6">
        <v>0.10199999999999999</v>
      </c>
      <c r="AD28" s="6">
        <v>2.4269999999999999E-3</v>
      </c>
      <c r="AE28" s="6">
        <v>409.16300000000001</v>
      </c>
      <c r="AF28" s="6">
        <v>6.3919199999999998</v>
      </c>
      <c r="AG28" s="6">
        <v>55.495399999999997</v>
      </c>
      <c r="AH28" s="6">
        <v>0</v>
      </c>
      <c r="AI28" s="6">
        <v>762.87379999999996</v>
      </c>
      <c r="AJ28" s="6">
        <v>8.2550000000000008</v>
      </c>
      <c r="AK28" s="6"/>
    </row>
    <row r="29" spans="1:37" ht="15" x14ac:dyDescent="0.25">
      <c r="A29" s="8">
        <v>26</v>
      </c>
      <c r="B29" s="8" t="s">
        <v>189</v>
      </c>
      <c r="C29" s="8" t="s">
        <v>103</v>
      </c>
      <c r="D29" s="6"/>
      <c r="E29" s="6"/>
      <c r="F29" s="6">
        <v>2E-3</v>
      </c>
      <c r="G29" s="6">
        <v>3.3000000000000002E-2</v>
      </c>
      <c r="H29" s="6">
        <v>153.91100800000001</v>
      </c>
      <c r="I29" s="6">
        <v>7.9320000000000004</v>
      </c>
      <c r="J29" s="6">
        <v>14.881</v>
      </c>
      <c r="K29" s="6">
        <v>1.01</v>
      </c>
      <c r="L29" s="6"/>
      <c r="M29" s="6">
        <v>2.4500000000000001E-2</v>
      </c>
      <c r="N29" s="6">
        <v>2.1050000000000001E-3</v>
      </c>
      <c r="O29" s="6">
        <v>3.5999999999999997E-2</v>
      </c>
      <c r="P29" s="6">
        <v>3.4352000000000001E-2</v>
      </c>
      <c r="Q29" s="6">
        <v>8.6208000000000007E-2</v>
      </c>
      <c r="R29" s="6">
        <v>6.6000000000000003E-2</v>
      </c>
      <c r="S29" s="6">
        <v>0.69799999999999995</v>
      </c>
      <c r="T29" s="6">
        <v>1.4999999999999999E-2</v>
      </c>
      <c r="U29" s="6">
        <v>3.2000000000000001E-2</v>
      </c>
      <c r="V29" s="6">
        <v>0.217</v>
      </c>
      <c r="W29" s="6">
        <v>577.58184800000004</v>
      </c>
      <c r="X29" s="6">
        <v>505.584</v>
      </c>
      <c r="Y29" s="6">
        <v>267.88400000000001</v>
      </c>
      <c r="Z29" s="6">
        <v>4.8099999999999997E-2</v>
      </c>
      <c r="AA29" s="6">
        <v>0.01</v>
      </c>
      <c r="AB29" s="6">
        <v>1.9436999999999999E-2</v>
      </c>
      <c r="AC29" s="6">
        <v>304.18400000000003</v>
      </c>
      <c r="AD29" s="6">
        <v>438.28800000000001</v>
      </c>
      <c r="AE29" s="6">
        <v>47.711308000000002</v>
      </c>
      <c r="AF29" s="6">
        <v>88.001999999999995</v>
      </c>
      <c r="AG29" s="6"/>
      <c r="AH29" s="6">
        <v>1E-3</v>
      </c>
      <c r="AI29" s="6">
        <v>144.05994699999999</v>
      </c>
      <c r="AJ29" s="6">
        <v>231.20500000000001</v>
      </c>
      <c r="AK29" s="6">
        <v>5.3234999999999998E-2</v>
      </c>
    </row>
    <row r="30" spans="1:37" ht="15" x14ac:dyDescent="0.25">
      <c r="A30" s="8">
        <v>27</v>
      </c>
      <c r="B30" s="8" t="s">
        <v>190</v>
      </c>
      <c r="C30" s="8" t="s">
        <v>104</v>
      </c>
      <c r="D30" s="6">
        <v>2.0738819999999998</v>
      </c>
      <c r="E30" s="6">
        <v>7.4595469999999997</v>
      </c>
      <c r="F30" s="6">
        <v>22.208853999999999</v>
      </c>
      <c r="G30" s="6">
        <v>18.198073999999998</v>
      </c>
      <c r="H30" s="6">
        <v>20.863256</v>
      </c>
      <c r="I30" s="6">
        <v>14.450136000000001</v>
      </c>
      <c r="J30" s="6">
        <v>81.190824000000006</v>
      </c>
      <c r="K30" s="6">
        <v>109.988936</v>
      </c>
      <c r="L30" s="6">
        <v>117.419408</v>
      </c>
      <c r="M30" s="6">
        <v>100.371808</v>
      </c>
      <c r="N30" s="6">
        <v>14.438088</v>
      </c>
      <c r="O30" s="6">
        <v>123.02567999999999</v>
      </c>
      <c r="P30" s="6">
        <v>130.2064</v>
      </c>
      <c r="Q30" s="6">
        <v>106.61660000000001</v>
      </c>
      <c r="R30" s="6">
        <v>2.5000000000000001E-2</v>
      </c>
      <c r="S30" s="6">
        <v>121.01407</v>
      </c>
      <c r="T30" s="6">
        <v>103.36709999999999</v>
      </c>
      <c r="U30" s="6">
        <v>114.07545</v>
      </c>
      <c r="V30" s="6">
        <v>6.5716020000000004</v>
      </c>
      <c r="W30" s="6">
        <v>70.207104999999999</v>
      </c>
      <c r="X30" s="6">
        <v>6.9833299999999996</v>
      </c>
      <c r="Y30" s="6">
        <v>0.103976</v>
      </c>
      <c r="Z30" s="6">
        <v>3.5455E-2</v>
      </c>
      <c r="AA30" s="6">
        <v>7.4999999999999993E-5</v>
      </c>
      <c r="AB30" s="6">
        <v>1.5E-5</v>
      </c>
      <c r="AC30" s="6">
        <v>16.309232000000002</v>
      </c>
      <c r="AD30" s="6">
        <v>3.1470000000000001E-3</v>
      </c>
      <c r="AE30" s="6">
        <v>3.3799999999999998E-4</v>
      </c>
      <c r="AF30" s="6">
        <v>1.4200000000000001E-4</v>
      </c>
      <c r="AG30" s="6">
        <v>6.7939999999999997E-3</v>
      </c>
      <c r="AH30" s="6">
        <v>3.5340999999999997E-2</v>
      </c>
      <c r="AI30" s="6">
        <v>5.8E-4</v>
      </c>
      <c r="AJ30" s="6">
        <v>0.102857</v>
      </c>
      <c r="AK30" s="6">
        <v>2.0472000000000001E-2</v>
      </c>
    </row>
    <row r="31" spans="1:37" ht="15" x14ac:dyDescent="0.25">
      <c r="A31" s="8">
        <v>28</v>
      </c>
      <c r="B31" s="8" t="s">
        <v>191</v>
      </c>
      <c r="C31" s="8" t="s">
        <v>220</v>
      </c>
      <c r="D31" s="6"/>
      <c r="E31" s="6"/>
      <c r="F31" s="6"/>
      <c r="G31" s="6">
        <v>42.540112000000001</v>
      </c>
      <c r="H31" s="6">
        <v>15.861579000000001</v>
      </c>
      <c r="I31" s="6">
        <v>24.685344000000001</v>
      </c>
      <c r="J31" s="6">
        <v>87.608304000000004</v>
      </c>
      <c r="K31" s="6">
        <v>346.81222400000001</v>
      </c>
      <c r="L31" s="6">
        <v>548.64095999999995</v>
      </c>
      <c r="M31" s="6">
        <v>958.88335199999995</v>
      </c>
      <c r="N31" s="6">
        <v>255.683718</v>
      </c>
      <c r="O31" s="6">
        <v>171.47401099999999</v>
      </c>
      <c r="P31" s="6">
        <v>160.718795</v>
      </c>
      <c r="Q31" s="6">
        <v>62.346007999999998</v>
      </c>
      <c r="R31" s="6">
        <v>73.038691999999998</v>
      </c>
      <c r="S31" s="6">
        <v>144.20111700000001</v>
      </c>
      <c r="T31" s="6">
        <v>105.652587</v>
      </c>
      <c r="U31" s="6">
        <v>30.662254999999998</v>
      </c>
      <c r="V31" s="6">
        <v>15.528592</v>
      </c>
      <c r="W31" s="6">
        <v>2.8457620000000001</v>
      </c>
      <c r="X31" s="6">
        <v>3.7048190000000001</v>
      </c>
      <c r="Y31" s="6">
        <v>15.528373999999999</v>
      </c>
      <c r="Z31" s="6">
        <v>31.175856</v>
      </c>
      <c r="AA31" s="6">
        <v>24.055703000000001</v>
      </c>
      <c r="AB31" s="6">
        <v>21.059200000000001</v>
      </c>
      <c r="AC31" s="6">
        <v>7.3753960000000003</v>
      </c>
      <c r="AD31" s="6">
        <v>52.491204000000003</v>
      </c>
      <c r="AE31" s="6">
        <v>0.10780000000000001</v>
      </c>
      <c r="AF31" s="6"/>
      <c r="AG31" s="6"/>
      <c r="AH31" s="6">
        <v>9.7999999999999997E-3</v>
      </c>
      <c r="AI31" s="6">
        <v>0</v>
      </c>
      <c r="AJ31" s="6">
        <v>0.30399999999999999</v>
      </c>
      <c r="AK31" s="6">
        <v>3.538287</v>
      </c>
    </row>
    <row r="32" spans="1:37" ht="15" x14ac:dyDescent="0.25">
      <c r="A32" s="8">
        <v>29</v>
      </c>
      <c r="B32" s="8" t="s">
        <v>192</v>
      </c>
      <c r="C32" s="8" t="s">
        <v>192</v>
      </c>
      <c r="D32" s="6"/>
      <c r="E32" s="6">
        <v>24.388999999999999</v>
      </c>
      <c r="F32" s="6">
        <v>9.1389999999999993</v>
      </c>
      <c r="G32" s="6">
        <v>13.057</v>
      </c>
      <c r="H32" s="6">
        <v>19.052</v>
      </c>
      <c r="I32" s="6">
        <v>30.18</v>
      </c>
      <c r="J32" s="6">
        <v>29.07</v>
      </c>
      <c r="K32" s="6">
        <v>30.901</v>
      </c>
      <c r="L32" s="6">
        <v>34.972000000000001</v>
      </c>
      <c r="M32" s="6">
        <v>15.425000000000001</v>
      </c>
      <c r="N32" s="6">
        <v>1.4671E-2</v>
      </c>
      <c r="O32" s="6">
        <v>1.1195999999999999E-2</v>
      </c>
      <c r="P32" s="6">
        <v>5.0679000000000002E-2</v>
      </c>
      <c r="Q32" s="6">
        <v>2.6814999999999999E-2</v>
      </c>
      <c r="R32" s="6">
        <v>1.2038E-2</v>
      </c>
      <c r="S32" s="6">
        <v>2.1257999999999999E-2</v>
      </c>
      <c r="T32" s="6">
        <v>41.847000000000001</v>
      </c>
      <c r="U32" s="6">
        <v>13.794</v>
      </c>
      <c r="V32" s="6">
        <v>45.883000000000003</v>
      </c>
      <c r="W32" s="6">
        <v>27.306999999999999</v>
      </c>
      <c r="X32" s="6">
        <v>21.434000000000001</v>
      </c>
      <c r="Y32" s="6">
        <v>14.926</v>
      </c>
      <c r="Z32" s="6">
        <v>16.420999999999999</v>
      </c>
      <c r="AA32" s="6">
        <v>34.886000000000003</v>
      </c>
      <c r="AB32" s="6">
        <v>66.669792999999999</v>
      </c>
      <c r="AC32" s="6">
        <v>18.001000000000001</v>
      </c>
      <c r="AD32" s="6">
        <v>9.4860000000000007</v>
      </c>
      <c r="AE32" s="6">
        <v>3.931</v>
      </c>
      <c r="AF32" s="6">
        <v>21.606999999999999</v>
      </c>
      <c r="AG32" s="6">
        <v>7.0410000000000004</v>
      </c>
      <c r="AH32" s="6">
        <v>5.2789999999999999</v>
      </c>
      <c r="AI32" s="6">
        <v>13.382999999999999</v>
      </c>
      <c r="AJ32" s="6">
        <v>36.832000000000001</v>
      </c>
      <c r="AK32" s="6">
        <v>11.201000000000001</v>
      </c>
    </row>
    <row r="33" spans="1:37" ht="15" x14ac:dyDescent="0.25">
      <c r="A33" s="8">
        <v>30</v>
      </c>
      <c r="B33" s="8" t="s">
        <v>193</v>
      </c>
      <c r="C33" s="8" t="s">
        <v>24</v>
      </c>
      <c r="D33" s="6">
        <v>38.987872000000003</v>
      </c>
      <c r="E33" s="6">
        <v>2.5149999999999999E-2</v>
      </c>
      <c r="F33" s="6">
        <v>0.108066</v>
      </c>
      <c r="G33" s="6">
        <v>0.65237400000000001</v>
      </c>
      <c r="H33" s="6">
        <v>0.55961499999999997</v>
      </c>
      <c r="I33" s="6">
        <v>861.16057599999999</v>
      </c>
      <c r="J33" s="6">
        <v>2076.0921600000001</v>
      </c>
      <c r="K33" s="6">
        <v>1846.147072</v>
      </c>
      <c r="L33" s="6">
        <v>905.29580799999997</v>
      </c>
      <c r="M33" s="6">
        <v>865.11257599999999</v>
      </c>
      <c r="N33" s="6">
        <v>395.624256</v>
      </c>
      <c r="O33" s="6">
        <v>329.540052</v>
      </c>
      <c r="P33" s="6">
        <v>214.62725</v>
      </c>
      <c r="Q33" s="6">
        <v>29.031687999999999</v>
      </c>
      <c r="R33" s="6">
        <v>204.247579</v>
      </c>
      <c r="S33" s="6">
        <v>675.93763200000001</v>
      </c>
      <c r="T33" s="6">
        <v>450.37517600000001</v>
      </c>
      <c r="U33" s="6">
        <v>373.97962000000001</v>
      </c>
      <c r="V33" s="6">
        <v>637.98711800000001</v>
      </c>
      <c r="W33" s="6">
        <v>311.56263999999999</v>
      </c>
      <c r="X33" s="6">
        <v>130.377017</v>
      </c>
      <c r="Y33" s="6">
        <v>446.77326799999997</v>
      </c>
      <c r="Z33" s="6">
        <v>786.93988300000001</v>
      </c>
      <c r="AA33" s="6">
        <v>800.96378400000003</v>
      </c>
      <c r="AB33" s="6"/>
      <c r="AC33" s="6"/>
      <c r="AD33" s="6"/>
      <c r="AE33" s="6"/>
      <c r="AF33" s="6"/>
      <c r="AG33" s="6"/>
      <c r="AH33" s="6"/>
      <c r="AI33" s="6"/>
      <c r="AJ33" s="6"/>
      <c r="AK33" s="6"/>
    </row>
    <row r="34" spans="1:37" ht="15" x14ac:dyDescent="0.25">
      <c r="A34" s="8">
        <v>31</v>
      </c>
      <c r="B34" s="8" t="s">
        <v>194</v>
      </c>
      <c r="C34" s="8" t="s">
        <v>8</v>
      </c>
      <c r="D34" s="6"/>
      <c r="E34" s="6"/>
      <c r="F34" s="6">
        <v>2</v>
      </c>
      <c r="G34" s="6">
        <v>55.327303999999998</v>
      </c>
      <c r="H34" s="6">
        <v>79.141183999999996</v>
      </c>
      <c r="I34" s="6">
        <v>76.531000000000006</v>
      </c>
      <c r="J34" s="6">
        <v>86.337024</v>
      </c>
      <c r="K34" s="6">
        <v>70.622128000000004</v>
      </c>
      <c r="L34" s="6">
        <v>90.021103999999994</v>
      </c>
      <c r="M34" s="6">
        <v>106.00008200000001</v>
      </c>
      <c r="N34" s="6">
        <v>55</v>
      </c>
      <c r="O34" s="6">
        <v>28</v>
      </c>
      <c r="P34" s="6">
        <v>128.93469999999999</v>
      </c>
      <c r="Q34" s="6">
        <v>2</v>
      </c>
      <c r="R34" s="6">
        <v>262.3381</v>
      </c>
      <c r="S34" s="6">
        <v>283.73869999999999</v>
      </c>
      <c r="T34" s="6">
        <v>106</v>
      </c>
      <c r="U34" s="6">
        <v>9.5999999999999992E-3</v>
      </c>
      <c r="V34" s="6">
        <v>115</v>
      </c>
      <c r="W34" s="6">
        <v>4.08</v>
      </c>
      <c r="X34" s="6">
        <v>107.7</v>
      </c>
      <c r="Y34" s="6">
        <v>89.122500000000002</v>
      </c>
      <c r="Z34" s="6">
        <v>9.0569500000000005</v>
      </c>
      <c r="AA34" s="6">
        <v>31.439209999999999</v>
      </c>
      <c r="AB34" s="6">
        <v>1.5E-3</v>
      </c>
      <c r="AC34" s="6">
        <v>129.9</v>
      </c>
      <c r="AD34" s="6">
        <v>3.2499999999999999E-3</v>
      </c>
      <c r="AE34" s="6">
        <v>1E-3</v>
      </c>
      <c r="AF34" s="6">
        <v>4.095E-2</v>
      </c>
      <c r="AG34" s="6">
        <v>1.5E-5</v>
      </c>
      <c r="AH34" s="6"/>
      <c r="AI34" s="6"/>
      <c r="AJ34" s="6"/>
      <c r="AK34" s="6"/>
    </row>
    <row r="35" spans="1:37" ht="15" x14ac:dyDescent="0.25">
      <c r="A35" s="8">
        <v>32</v>
      </c>
      <c r="B35" s="8" t="s">
        <v>195</v>
      </c>
      <c r="C35" s="8" t="s">
        <v>45</v>
      </c>
      <c r="D35" s="6"/>
      <c r="E35" s="6"/>
      <c r="F35" s="6"/>
      <c r="G35" s="6"/>
      <c r="H35" s="6"/>
      <c r="I35" s="6">
        <v>0.95</v>
      </c>
      <c r="J35" s="6"/>
      <c r="K35" s="6"/>
      <c r="L35" s="6"/>
      <c r="M35" s="6"/>
      <c r="N35" s="6"/>
      <c r="O35" s="6">
        <v>8.4836960000000001</v>
      </c>
      <c r="P35" s="6">
        <v>459.06774999999999</v>
      </c>
      <c r="Q35" s="6">
        <v>3109.5783780000002</v>
      </c>
      <c r="R35" s="6">
        <v>6702.540309</v>
      </c>
      <c r="S35" s="6">
        <v>4432.4492209999999</v>
      </c>
      <c r="T35" s="6">
        <v>2125.1604109999998</v>
      </c>
      <c r="U35" s="6">
        <v>1439.3489890000001</v>
      </c>
      <c r="V35" s="6">
        <v>385.09011800000002</v>
      </c>
      <c r="W35" s="6">
        <v>86.269585000000006</v>
      </c>
      <c r="X35" s="6">
        <v>23.603811</v>
      </c>
      <c r="Y35" s="6">
        <v>421.79321399999998</v>
      </c>
      <c r="Z35" s="6">
        <v>87.853568999999993</v>
      </c>
      <c r="AA35" s="6">
        <v>29.667244</v>
      </c>
      <c r="AB35" s="6">
        <v>15.8863</v>
      </c>
      <c r="AC35" s="6">
        <v>20.723032</v>
      </c>
      <c r="AD35" s="6">
        <v>74.926311999999996</v>
      </c>
      <c r="AE35" s="6">
        <v>577.81730000000005</v>
      </c>
      <c r="AF35" s="6">
        <v>1460.435862</v>
      </c>
      <c r="AG35" s="6">
        <v>582.27840800000001</v>
      </c>
      <c r="AH35" s="6">
        <v>960.57939899999997</v>
      </c>
      <c r="AI35" s="6">
        <v>4716.2098450000003</v>
      </c>
      <c r="AJ35" s="6">
        <v>6773.7907480000003</v>
      </c>
      <c r="AK35" s="6"/>
    </row>
    <row r="36" spans="1:37" ht="15" x14ac:dyDescent="0.25">
      <c r="A36" s="8">
        <v>33</v>
      </c>
      <c r="B36" s="8" t="s">
        <v>196</v>
      </c>
      <c r="C36" s="8" t="s">
        <v>400</v>
      </c>
      <c r="D36" s="6">
        <v>912.90830900000003</v>
      </c>
      <c r="E36" s="6">
        <v>1265.1977199999999</v>
      </c>
      <c r="F36" s="6">
        <v>1711.3901470000001</v>
      </c>
      <c r="G36" s="6">
        <v>1061.6907220000001</v>
      </c>
      <c r="H36" s="6">
        <v>1968.1027489999999</v>
      </c>
      <c r="I36" s="6">
        <v>1416.1608960000001</v>
      </c>
      <c r="J36" s="6">
        <v>803.95955200000003</v>
      </c>
      <c r="K36" s="6">
        <v>1021.459968</v>
      </c>
      <c r="L36" s="6">
        <v>715.48505599999999</v>
      </c>
      <c r="M36" s="6">
        <v>1076.995396</v>
      </c>
      <c r="N36" s="6">
        <v>10.65</v>
      </c>
      <c r="O36" s="6">
        <v>4.7</v>
      </c>
      <c r="P36" s="6">
        <v>32</v>
      </c>
      <c r="Q36" s="6">
        <v>69.415000000000006</v>
      </c>
      <c r="R36" s="6">
        <v>142.363</v>
      </c>
      <c r="S36" s="6">
        <v>0.52500000000000002</v>
      </c>
      <c r="T36" s="6">
        <v>1E-3</v>
      </c>
      <c r="U36" s="6">
        <v>56.594999999999999</v>
      </c>
      <c r="V36" s="6">
        <v>30.396059999999999</v>
      </c>
      <c r="W36" s="6">
        <v>4.2469999999999999</v>
      </c>
      <c r="X36" s="6">
        <v>2770.9057480000001</v>
      </c>
      <c r="Y36" s="6">
        <v>2399.230325</v>
      </c>
      <c r="Z36" s="6">
        <v>2976.850837</v>
      </c>
      <c r="AA36" s="6">
        <v>3</v>
      </c>
      <c r="AB36" s="6">
        <v>112.405</v>
      </c>
      <c r="AC36" s="6">
        <v>309.83499999999998</v>
      </c>
      <c r="AD36" s="6">
        <v>20</v>
      </c>
      <c r="AE36" s="6">
        <v>592.43799999999999</v>
      </c>
      <c r="AF36" s="6">
        <v>31.757000000000001</v>
      </c>
      <c r="AG36" s="6">
        <v>146.56</v>
      </c>
      <c r="AH36" s="6">
        <v>333.610232</v>
      </c>
      <c r="AI36" s="6">
        <v>36.990299999999998</v>
      </c>
      <c r="AJ36" s="6">
        <v>9.9999999999999995E-7</v>
      </c>
      <c r="AK36" s="6">
        <v>165.33</v>
      </c>
    </row>
    <row r="37" spans="1:37" ht="15" x14ac:dyDescent="0.25">
      <c r="A37" s="8">
        <v>34</v>
      </c>
      <c r="B37" s="8" t="s">
        <v>197</v>
      </c>
      <c r="C37" s="8" t="s">
        <v>123</v>
      </c>
      <c r="D37" s="6"/>
      <c r="E37" s="6"/>
      <c r="F37" s="6"/>
      <c r="G37" s="6"/>
      <c r="H37" s="6"/>
      <c r="I37" s="6"/>
      <c r="J37" s="6"/>
      <c r="K37" s="6">
        <v>44.285499999999999</v>
      </c>
      <c r="L37" s="6">
        <v>180.361548</v>
      </c>
      <c r="M37" s="6">
        <v>387.13617499999998</v>
      </c>
      <c r="N37" s="6">
        <v>711.25591799999995</v>
      </c>
      <c r="O37" s="6">
        <v>1403.692164</v>
      </c>
      <c r="P37" s="6">
        <v>310.598209</v>
      </c>
      <c r="Q37" s="6">
        <v>56.316268999999998</v>
      </c>
      <c r="R37" s="6">
        <v>86.269862000000003</v>
      </c>
      <c r="S37" s="6">
        <v>61.706130000000002</v>
      </c>
      <c r="T37" s="6">
        <v>39.677967000000002</v>
      </c>
      <c r="U37" s="6"/>
      <c r="V37" s="6"/>
      <c r="W37" s="6"/>
      <c r="X37" s="6">
        <v>727.57099100000005</v>
      </c>
      <c r="Y37" s="6">
        <v>1360.6137940000001</v>
      </c>
      <c r="Z37" s="6"/>
      <c r="AA37" s="6">
        <v>2837.1162559999998</v>
      </c>
      <c r="AB37" s="6">
        <v>3311.6514900000002</v>
      </c>
      <c r="AC37" s="6">
        <v>3173.5751909999999</v>
      </c>
      <c r="AD37" s="6">
        <v>5095.1271450000004</v>
      </c>
      <c r="AE37" s="6">
        <v>6047.2019479999999</v>
      </c>
      <c r="AF37" s="6">
        <v>6253.2335579999999</v>
      </c>
      <c r="AG37" s="6">
        <v>11022.37391</v>
      </c>
      <c r="AH37" s="6">
        <v>9659.8163000000004</v>
      </c>
      <c r="AI37" s="6">
        <v>10648.71624</v>
      </c>
      <c r="AJ37" s="6"/>
      <c r="AK37" s="6"/>
    </row>
    <row r="38" spans="1:37" ht="15" x14ac:dyDescent="0.25">
      <c r="A38" s="8">
        <v>35</v>
      </c>
      <c r="B38" s="8" t="s">
        <v>198</v>
      </c>
      <c r="C38" s="8" t="s">
        <v>221</v>
      </c>
      <c r="D38" s="6"/>
      <c r="E38" s="6">
        <v>1378.6289919999999</v>
      </c>
      <c r="F38" s="6">
        <v>747.49728000000005</v>
      </c>
      <c r="G38" s="6">
        <v>0.49837799999999999</v>
      </c>
      <c r="H38" s="6">
        <v>10.746691</v>
      </c>
      <c r="I38" s="6">
        <v>177.13964799999999</v>
      </c>
      <c r="J38" s="6">
        <v>701.73311999999999</v>
      </c>
      <c r="K38" s="6"/>
      <c r="L38" s="6">
        <v>809.439616</v>
      </c>
      <c r="M38" s="6">
        <v>1114.395749</v>
      </c>
      <c r="N38" s="6">
        <v>1236.8900000000001</v>
      </c>
      <c r="O38" s="6">
        <v>691.12800000000004</v>
      </c>
      <c r="P38" s="6">
        <v>962.84699999999998</v>
      </c>
      <c r="Q38" s="6">
        <v>251.37299999999999</v>
      </c>
      <c r="R38" s="6">
        <v>74.649000000000001</v>
      </c>
      <c r="S38" s="6">
        <v>43.854999999999997</v>
      </c>
      <c r="T38" s="6">
        <v>20.882999999999999</v>
      </c>
      <c r="U38" s="6">
        <v>50.654000000000003</v>
      </c>
      <c r="V38" s="6">
        <v>20.727</v>
      </c>
      <c r="W38" s="6"/>
      <c r="X38" s="6">
        <v>733.17399999999998</v>
      </c>
      <c r="Y38" s="6">
        <v>579.40899999999999</v>
      </c>
      <c r="Z38" s="6">
        <v>39.776000000000003</v>
      </c>
      <c r="AA38" s="6"/>
      <c r="AB38" s="6"/>
      <c r="AC38" s="6"/>
      <c r="AD38" s="6"/>
      <c r="AE38" s="6">
        <v>41.659300000000002</v>
      </c>
      <c r="AF38" s="6">
        <v>2614.4259999999999</v>
      </c>
      <c r="AG38" s="6">
        <v>5111.6034550000004</v>
      </c>
      <c r="AH38" s="6">
        <v>3283.3961199999999</v>
      </c>
      <c r="AI38" s="6">
        <v>5137.1695</v>
      </c>
      <c r="AJ38" s="6"/>
      <c r="AK38" s="6"/>
    </row>
    <row r="39" spans="1:37" ht="15" x14ac:dyDescent="0.25">
      <c r="A39" s="8">
        <v>36</v>
      </c>
      <c r="B39" s="8" t="s">
        <v>199</v>
      </c>
      <c r="C39" s="8" t="s">
        <v>140</v>
      </c>
      <c r="D39" s="6">
        <v>0.85199999999999998</v>
      </c>
      <c r="E39" s="6">
        <v>42.609000000000002</v>
      </c>
      <c r="F39" s="6">
        <v>267.38</v>
      </c>
      <c r="G39" s="6">
        <v>1050.7859840000001</v>
      </c>
      <c r="H39" s="6">
        <v>965.94399999999996</v>
      </c>
      <c r="I39" s="6">
        <v>266.25599999999997</v>
      </c>
      <c r="J39" s="6">
        <v>394.45117499999998</v>
      </c>
      <c r="K39" s="6">
        <v>533.851136</v>
      </c>
      <c r="L39" s="6">
        <v>396.61952000000002</v>
      </c>
      <c r="M39" s="6">
        <v>1343.1933079999999</v>
      </c>
      <c r="N39" s="6">
        <v>1698.384194</v>
      </c>
      <c r="O39" s="6">
        <v>1231.2565400000001</v>
      </c>
      <c r="P39" s="6">
        <v>1643.1058700000001</v>
      </c>
      <c r="Q39" s="6">
        <v>3839.7145489999998</v>
      </c>
      <c r="R39" s="6">
        <v>3276.4824880000001</v>
      </c>
      <c r="S39" s="6">
        <v>2702.7810279999999</v>
      </c>
      <c r="T39" s="6">
        <v>911.06714599999998</v>
      </c>
      <c r="U39" s="6">
        <v>406.81597099999999</v>
      </c>
      <c r="V39" s="6">
        <v>729.98569899999995</v>
      </c>
      <c r="W39" s="6">
        <v>725.16502500000001</v>
      </c>
      <c r="X39" s="6">
        <v>1059.3710739999999</v>
      </c>
      <c r="Y39" s="6">
        <v>1330.488793</v>
      </c>
      <c r="Z39" s="6">
        <v>999.64286900000002</v>
      </c>
      <c r="AA39" s="6">
        <v>2001.056632</v>
      </c>
      <c r="AB39" s="6">
        <v>3874.9377159999999</v>
      </c>
      <c r="AC39" s="6">
        <v>2411.9967150000002</v>
      </c>
      <c r="AD39" s="6">
        <v>3381.966496</v>
      </c>
      <c r="AE39" s="6">
        <v>3159.8158680000001</v>
      </c>
      <c r="AF39" s="6">
        <v>3621.6662379999998</v>
      </c>
      <c r="AG39" s="6">
        <v>998.07649000000004</v>
      </c>
      <c r="AH39" s="6">
        <v>993.66907500000002</v>
      </c>
      <c r="AI39" s="6">
        <v>898.88414</v>
      </c>
      <c r="AJ39" s="6">
        <v>122.800875</v>
      </c>
      <c r="AK39" s="6"/>
    </row>
    <row r="40" spans="1:37" ht="15" x14ac:dyDescent="0.25">
      <c r="A40" s="8">
        <v>37</v>
      </c>
      <c r="B40" s="8" t="s">
        <v>200</v>
      </c>
      <c r="C40" s="8" t="s">
        <v>207</v>
      </c>
      <c r="D40" s="6"/>
      <c r="E40" s="6"/>
      <c r="F40" s="6">
        <v>522.146207</v>
      </c>
      <c r="G40" s="6">
        <v>53.313000000000002</v>
      </c>
      <c r="H40" s="6">
        <v>242.99118200000001</v>
      </c>
      <c r="I40" s="6">
        <v>927.15570100000002</v>
      </c>
      <c r="J40" s="6">
        <v>2310.4081289999999</v>
      </c>
      <c r="K40" s="6">
        <v>2357.1292709999998</v>
      </c>
      <c r="L40" s="6">
        <v>436.53603199999998</v>
      </c>
      <c r="M40" s="6">
        <v>400.17911900000001</v>
      </c>
      <c r="N40" s="6">
        <v>234.38668100000001</v>
      </c>
      <c r="O40" s="6">
        <v>102.392788</v>
      </c>
      <c r="P40" s="6">
        <v>77.924283000000003</v>
      </c>
      <c r="Q40" s="6">
        <v>379.57890099999997</v>
      </c>
      <c r="R40" s="6">
        <v>1027.4666130000001</v>
      </c>
      <c r="S40" s="6">
        <v>10784.859979999999</v>
      </c>
      <c r="T40" s="6">
        <v>16722.558939999999</v>
      </c>
      <c r="U40" s="6">
        <v>17814.420259999999</v>
      </c>
      <c r="V40" s="6">
        <v>12807.276690000001</v>
      </c>
      <c r="W40" s="6">
        <v>7124.7976060000001</v>
      </c>
      <c r="X40" s="6">
        <v>6335.5374879999999</v>
      </c>
      <c r="Y40" s="6">
        <v>1811.737087</v>
      </c>
      <c r="Z40" s="6">
        <v>2756.6564320000002</v>
      </c>
      <c r="AA40" s="6">
        <v>3597.8073479999998</v>
      </c>
      <c r="AB40" s="6">
        <v>3733.9490289999999</v>
      </c>
      <c r="AC40" s="6">
        <v>10.275499999999999</v>
      </c>
      <c r="AD40" s="6">
        <v>66.669273000000004</v>
      </c>
      <c r="AE40" s="6">
        <v>1.12578</v>
      </c>
      <c r="AF40" s="6">
        <v>1503.4791970000001</v>
      </c>
      <c r="AG40" s="6">
        <v>440.697</v>
      </c>
      <c r="AH40" s="6">
        <v>0</v>
      </c>
      <c r="AI40" s="6"/>
      <c r="AJ40" s="6">
        <v>94.239553999999998</v>
      </c>
      <c r="AK40" s="6">
        <v>218.52668700000001</v>
      </c>
    </row>
    <row r="41" spans="1:37" ht="15" x14ac:dyDescent="0.25">
      <c r="A41" s="8">
        <v>38</v>
      </c>
      <c r="B41" s="8" t="s">
        <v>201</v>
      </c>
      <c r="C41" s="8" t="s">
        <v>359</v>
      </c>
      <c r="D41" s="6">
        <v>372.91100799999998</v>
      </c>
      <c r="E41" s="6">
        <v>388.72300799999999</v>
      </c>
      <c r="F41" s="6">
        <v>672.74201600000004</v>
      </c>
      <c r="G41" s="6">
        <v>3042.740992</v>
      </c>
      <c r="H41" s="6">
        <v>3198.1900799999999</v>
      </c>
      <c r="I41" s="6">
        <v>2497.7640959999999</v>
      </c>
      <c r="J41" s="6">
        <v>1543.8190079999999</v>
      </c>
      <c r="K41" s="6">
        <v>609.37497599999995</v>
      </c>
      <c r="L41" s="6">
        <v>1577.612032</v>
      </c>
      <c r="M41" s="6">
        <v>1376.8720000000001</v>
      </c>
      <c r="N41" s="6">
        <v>901.21937400000002</v>
      </c>
      <c r="O41" s="6">
        <v>1620.20253</v>
      </c>
      <c r="P41" s="6">
        <v>674.13922300000002</v>
      </c>
      <c r="Q41" s="6">
        <v>380.77842299999998</v>
      </c>
      <c r="R41" s="6">
        <v>1361.309</v>
      </c>
      <c r="S41" s="6">
        <v>1899.249</v>
      </c>
      <c r="T41" s="6">
        <v>2210.0700000000002</v>
      </c>
      <c r="U41" s="6">
        <v>2218.5064499999999</v>
      </c>
      <c r="V41" s="6">
        <v>3446.6899939999998</v>
      </c>
      <c r="W41" s="6">
        <v>2132.6761000000001</v>
      </c>
      <c r="X41" s="6">
        <v>4677.7427449999996</v>
      </c>
      <c r="Y41" s="6">
        <v>5481.35</v>
      </c>
      <c r="Z41" s="6">
        <v>5674.57413</v>
      </c>
      <c r="AA41" s="6">
        <v>5551.8163560000003</v>
      </c>
      <c r="AB41" s="6">
        <v>5587.6741000000002</v>
      </c>
      <c r="AC41" s="6">
        <v>4496.0859200000004</v>
      </c>
      <c r="AD41" s="6">
        <v>3214.3999800000001</v>
      </c>
      <c r="AE41" s="6">
        <v>2251.3784150000001</v>
      </c>
      <c r="AF41" s="6">
        <v>4287.2</v>
      </c>
      <c r="AG41" s="6">
        <v>5440.1209010000002</v>
      </c>
      <c r="AH41" s="6">
        <v>4239.9670729999998</v>
      </c>
      <c r="AI41" s="6">
        <v>3533.4570829999998</v>
      </c>
      <c r="AJ41" s="6">
        <v>1650.11</v>
      </c>
      <c r="AK41" s="6"/>
    </row>
    <row r="42" spans="1:37" ht="15" x14ac:dyDescent="0.25">
      <c r="A42" s="8">
        <v>39</v>
      </c>
      <c r="B42" s="8" t="s">
        <v>202</v>
      </c>
      <c r="C42" s="8" t="s">
        <v>210</v>
      </c>
      <c r="D42" s="6">
        <v>2554.8870000000002</v>
      </c>
      <c r="E42" s="6">
        <v>3009.2339999999999</v>
      </c>
      <c r="F42" s="6">
        <v>4986.1840000000002</v>
      </c>
      <c r="G42" s="6">
        <v>6084.2569999999996</v>
      </c>
      <c r="H42" s="6">
        <v>5806.7190000000001</v>
      </c>
      <c r="I42" s="6">
        <v>5817.8789999999999</v>
      </c>
      <c r="J42" s="6">
        <v>4774.4390000000003</v>
      </c>
      <c r="K42" s="6">
        <v>3655.430625</v>
      </c>
      <c r="L42" s="6">
        <v>1788.825</v>
      </c>
      <c r="M42" s="6">
        <v>1772.338</v>
      </c>
      <c r="N42" s="6">
        <v>2608.837</v>
      </c>
      <c r="O42" s="6">
        <v>3556.331189</v>
      </c>
      <c r="P42" s="6">
        <v>4160.133844</v>
      </c>
      <c r="Q42" s="6">
        <v>4905.0969999999998</v>
      </c>
      <c r="R42" s="6">
        <v>4941.5190000000002</v>
      </c>
      <c r="S42" s="6">
        <v>4051.9319759999998</v>
      </c>
      <c r="T42" s="6">
        <v>3271.4070400000001</v>
      </c>
      <c r="U42" s="6">
        <v>3667.2559999999999</v>
      </c>
      <c r="V42" s="6">
        <v>4635.5679200000004</v>
      </c>
      <c r="W42" s="6">
        <v>4609.9569840000004</v>
      </c>
      <c r="X42" s="6">
        <v>4897.4759199999999</v>
      </c>
      <c r="Y42" s="6">
        <v>4862.5529919999999</v>
      </c>
      <c r="Z42" s="6">
        <v>4321.8429599999999</v>
      </c>
      <c r="AA42" s="6">
        <v>3548.9729600000001</v>
      </c>
      <c r="AB42" s="6">
        <v>3846.9340160000002</v>
      </c>
      <c r="AC42" s="6">
        <v>4416.2699679999996</v>
      </c>
      <c r="AD42" s="6">
        <v>5520.5140879999999</v>
      </c>
      <c r="AE42" s="6">
        <v>5217.7929999999997</v>
      </c>
      <c r="AF42" s="6">
        <v>4432.9589999999998</v>
      </c>
      <c r="AG42" s="6">
        <v>4471.7259999999997</v>
      </c>
      <c r="AH42" s="6">
        <v>6008.4030000000002</v>
      </c>
      <c r="AI42" s="6">
        <v>5369.6940000000004</v>
      </c>
      <c r="AJ42" s="6">
        <v>4402.6040000000003</v>
      </c>
      <c r="AK42" s="6"/>
    </row>
    <row r="43" spans="1:37" ht="15" x14ac:dyDescent="0.25">
      <c r="A43" s="8">
        <v>40</v>
      </c>
      <c r="B43" s="8" t="s">
        <v>203</v>
      </c>
      <c r="C43" s="8" t="s">
        <v>158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>
        <v>1.1839999999999999</v>
      </c>
      <c r="O43" s="6"/>
      <c r="P43" s="6">
        <v>0.17865200000000001</v>
      </c>
      <c r="Q43" s="6"/>
      <c r="R43" s="6"/>
      <c r="S43" s="6"/>
      <c r="T43" s="6">
        <v>55.707402000000002</v>
      </c>
      <c r="U43" s="6">
        <v>62.417920000000002</v>
      </c>
      <c r="V43" s="6">
        <v>30.384746</v>
      </c>
      <c r="W43" s="6">
        <v>24.783776</v>
      </c>
      <c r="X43" s="6">
        <v>1655.425326</v>
      </c>
      <c r="Y43" s="6">
        <v>6565.8594199999998</v>
      </c>
      <c r="Z43" s="6"/>
      <c r="AA43" s="6">
        <v>10662.396769999999</v>
      </c>
      <c r="AB43" s="6">
        <v>12380.91505</v>
      </c>
      <c r="AC43" s="6">
        <v>9927.4302690000004</v>
      </c>
      <c r="AD43" s="6">
        <v>9467.2854389999993</v>
      </c>
      <c r="AE43" s="6">
        <v>15138.31597</v>
      </c>
      <c r="AF43" s="6">
        <v>21772.916700000002</v>
      </c>
      <c r="AG43" s="6">
        <v>21445.882030000001</v>
      </c>
      <c r="AH43" s="6">
        <v>22628.1459</v>
      </c>
      <c r="AI43" s="6">
        <v>27193.939200000001</v>
      </c>
      <c r="AJ43" s="6">
        <v>15566.3076</v>
      </c>
      <c r="AK43" s="6"/>
    </row>
    <row r="44" spans="1:37" ht="15" x14ac:dyDescent="0.25">
      <c r="A44" s="8">
        <v>41</v>
      </c>
      <c r="B44" s="8" t="s">
        <v>204</v>
      </c>
      <c r="C44" s="8" t="s">
        <v>152</v>
      </c>
      <c r="D44" s="6">
        <v>711.38009599999998</v>
      </c>
      <c r="E44" s="6">
        <v>520.00256000000002</v>
      </c>
      <c r="F44" s="6">
        <v>1032.2177919999999</v>
      </c>
      <c r="G44" s="6">
        <v>518.67999999999995</v>
      </c>
      <c r="H44" s="6">
        <v>52.6</v>
      </c>
      <c r="I44" s="6">
        <v>7.5039999999999996</v>
      </c>
      <c r="J44" s="6">
        <v>3</v>
      </c>
      <c r="K44" s="6">
        <v>57.770975999999997</v>
      </c>
      <c r="L44" s="6">
        <v>1030.98368</v>
      </c>
      <c r="M44" s="6">
        <v>3103.0714360000002</v>
      </c>
      <c r="N44" s="6">
        <v>2821.1415419999998</v>
      </c>
      <c r="O44" s="6">
        <v>2505.7507489999998</v>
      </c>
      <c r="P44" s="6">
        <v>2581.9686569999999</v>
      </c>
      <c r="Q44" s="6">
        <v>2290.4069559999998</v>
      </c>
      <c r="R44" s="6">
        <v>2618.568483</v>
      </c>
      <c r="S44" s="6">
        <v>2231.4983080000002</v>
      </c>
      <c r="T44" s="6">
        <v>5509.0747410000004</v>
      </c>
      <c r="U44" s="6">
        <v>5067.9580329999999</v>
      </c>
      <c r="V44" s="6">
        <v>3142.0430369999999</v>
      </c>
      <c r="W44" s="6">
        <v>3487.491712</v>
      </c>
      <c r="X44" s="6">
        <v>2014.8333239999999</v>
      </c>
      <c r="Y44" s="6">
        <v>1430.1900559999999</v>
      </c>
      <c r="Z44" s="6">
        <v>94.369052999999994</v>
      </c>
      <c r="AA44" s="6">
        <v>735.38668900000005</v>
      </c>
      <c r="AB44" s="6">
        <v>253.56153800000001</v>
      </c>
      <c r="AC44" s="6">
        <v>575.29058699999996</v>
      </c>
      <c r="AD44" s="6">
        <v>1397.205584</v>
      </c>
      <c r="AE44" s="6">
        <v>2153.3079929999999</v>
      </c>
      <c r="AF44" s="6">
        <v>4761.2092140000004</v>
      </c>
      <c r="AG44" s="6">
        <v>0</v>
      </c>
      <c r="AH44" s="6">
        <v>7834.1914699999998</v>
      </c>
      <c r="AI44" s="6">
        <v>10218.69231</v>
      </c>
      <c r="AJ44" s="6">
        <v>7587.8993419999997</v>
      </c>
      <c r="AK44" s="6"/>
    </row>
    <row r="45" spans="1:37" ht="15" x14ac:dyDescent="0.25">
      <c r="A45" s="8">
        <v>42</v>
      </c>
      <c r="B45" s="8" t="s">
        <v>211</v>
      </c>
      <c r="C45" s="8" t="s">
        <v>67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>
        <v>323.48847499999999</v>
      </c>
      <c r="O45" s="6">
        <v>63.269019999999998</v>
      </c>
      <c r="P45" s="6">
        <v>17.847843999999998</v>
      </c>
      <c r="Q45" s="6">
        <v>0.47967500000000002</v>
      </c>
      <c r="R45" s="6">
        <v>0.65571999999999997</v>
      </c>
      <c r="S45" s="6">
        <v>58.840876999999999</v>
      </c>
      <c r="T45" s="6">
        <v>0.13059599999999999</v>
      </c>
      <c r="U45" s="6">
        <v>0.26122000000000001</v>
      </c>
      <c r="V45" s="6">
        <v>0.528945</v>
      </c>
      <c r="W45" s="6">
        <v>4.0793559999999998</v>
      </c>
      <c r="X45" s="6">
        <v>25.774951000000001</v>
      </c>
      <c r="Y45" s="6">
        <v>50.116034999999997</v>
      </c>
      <c r="Z45" s="6">
        <v>1.0261910000000001</v>
      </c>
      <c r="AA45" s="6">
        <v>5.6427750000000003</v>
      </c>
      <c r="AB45" s="6">
        <v>0.44122299999999998</v>
      </c>
      <c r="AC45" s="6">
        <v>2.4096320000000002</v>
      </c>
      <c r="AD45" s="6">
        <v>6.7336229999999997</v>
      </c>
      <c r="AE45" s="6">
        <v>105.38205000000001</v>
      </c>
      <c r="AF45" s="6">
        <v>1.0329060000000001</v>
      </c>
      <c r="AG45" s="6">
        <v>199.571641</v>
      </c>
      <c r="AH45" s="6">
        <v>1.207095</v>
      </c>
      <c r="AI45" s="6">
        <v>3.9680000000000002E-3</v>
      </c>
      <c r="AJ45" s="6">
        <v>0</v>
      </c>
      <c r="AK45" s="6">
        <v>1.193487</v>
      </c>
    </row>
    <row r="46" spans="1:37" ht="15" x14ac:dyDescent="0.25">
      <c r="A46" s="8">
        <v>43</v>
      </c>
      <c r="B46" s="27" t="s">
        <v>235</v>
      </c>
      <c r="C46" s="8" t="s">
        <v>5</v>
      </c>
      <c r="D46" s="6"/>
      <c r="E46" s="6"/>
      <c r="F46" s="6"/>
      <c r="G46" s="6">
        <v>94.625559999999993</v>
      </c>
      <c r="H46" s="6">
        <v>46.999752000000001</v>
      </c>
      <c r="I46" s="6">
        <v>89.197559999999996</v>
      </c>
      <c r="J46" s="6">
        <v>90.521912</v>
      </c>
      <c r="K46" s="6">
        <v>31.596312000000001</v>
      </c>
      <c r="L46" s="6">
        <v>28.184024000000001</v>
      </c>
      <c r="M46" s="6">
        <v>30.327100999999999</v>
      </c>
      <c r="N46" s="6">
        <v>3.8999999999999999E-4</v>
      </c>
      <c r="O46" s="6">
        <v>5.4599999999999996E-3</v>
      </c>
      <c r="P46" s="6">
        <v>54.406559999999999</v>
      </c>
      <c r="Q46" s="6">
        <v>61.866709999999998</v>
      </c>
      <c r="R46" s="6">
        <v>117.98978</v>
      </c>
      <c r="S46" s="6">
        <v>82.836219999999997</v>
      </c>
      <c r="T46" s="6">
        <v>35.914155000000001</v>
      </c>
      <c r="U46" s="6">
        <v>1.8799999999999999E-3</v>
      </c>
      <c r="V46" s="6">
        <v>28.943830999999999</v>
      </c>
      <c r="W46" s="6">
        <v>104.652469</v>
      </c>
      <c r="X46" s="6">
        <v>70.101920000000007</v>
      </c>
      <c r="Y46" s="6">
        <v>7.3962839999999996</v>
      </c>
      <c r="Z46" s="6">
        <v>34.779159999999997</v>
      </c>
      <c r="AA46" s="6">
        <v>9.9976889999999994</v>
      </c>
      <c r="AB46" s="6"/>
      <c r="AC46" s="6"/>
      <c r="AD46" s="6"/>
      <c r="AE46" s="6">
        <v>3.6800000000000001E-3</v>
      </c>
      <c r="AF46" s="6"/>
      <c r="AG46" s="6"/>
      <c r="AH46" s="6"/>
      <c r="AI46" s="6"/>
      <c r="AJ46" s="6"/>
      <c r="AK46" s="6"/>
    </row>
    <row r="47" spans="1:37" ht="15" x14ac:dyDescent="0.25">
      <c r="A47" s="8">
        <v>44</v>
      </c>
      <c r="B47" s="27" t="s">
        <v>236</v>
      </c>
      <c r="C47" s="8" t="s">
        <v>6</v>
      </c>
      <c r="D47" s="6"/>
      <c r="E47" s="6"/>
      <c r="F47" s="6"/>
      <c r="G47" s="6"/>
      <c r="H47" s="6"/>
      <c r="I47" s="6"/>
      <c r="J47" s="6"/>
      <c r="K47" s="6"/>
      <c r="L47" s="6">
        <v>2.3643999999999998E-2</v>
      </c>
      <c r="M47" s="6"/>
      <c r="N47" s="6"/>
      <c r="O47" s="6"/>
      <c r="P47" s="6"/>
      <c r="Q47" s="6">
        <v>1.0000000000000001E-5</v>
      </c>
      <c r="R47" s="6">
        <v>6.9999999999999999E-6</v>
      </c>
      <c r="S47" s="6">
        <v>5.3559570000000001</v>
      </c>
      <c r="T47" s="6"/>
      <c r="U47" s="6">
        <v>8.5000000000000006E-5</v>
      </c>
      <c r="V47" s="6">
        <v>1.5E-5</v>
      </c>
      <c r="W47" s="6"/>
      <c r="X47" s="6"/>
      <c r="Y47" s="6"/>
      <c r="Z47" s="6">
        <v>1.9999999999999999E-6</v>
      </c>
      <c r="AA47" s="6"/>
      <c r="AB47" s="6"/>
      <c r="AC47" s="6">
        <v>1.9999999999999999E-6</v>
      </c>
      <c r="AD47" s="6">
        <v>9.7999999999999997E-5</v>
      </c>
      <c r="AE47" s="6">
        <v>2.6999999999999999E-5</v>
      </c>
      <c r="AF47" s="6"/>
      <c r="AG47" s="6">
        <v>6.3359999999999996E-3</v>
      </c>
      <c r="AH47" s="6"/>
      <c r="AI47" s="6"/>
      <c r="AJ47" s="6"/>
      <c r="AK47" s="6"/>
    </row>
    <row r="48" spans="1:37" ht="15" x14ac:dyDescent="0.25">
      <c r="A48" s="8">
        <v>45</v>
      </c>
      <c r="B48" s="27" t="s">
        <v>237</v>
      </c>
      <c r="C48" s="8" t="s">
        <v>7</v>
      </c>
      <c r="D48" s="6"/>
      <c r="E48" s="6"/>
      <c r="F48" s="6"/>
      <c r="G48" s="6"/>
      <c r="H48" s="6">
        <v>0.22555</v>
      </c>
      <c r="I48" s="6">
        <v>3.4377999999999999E-2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>
        <v>158.19415000000001</v>
      </c>
      <c r="AF48" s="6">
        <v>72.265199999999993</v>
      </c>
      <c r="AG48" s="6">
        <v>42.062570000000001</v>
      </c>
      <c r="AH48" s="6"/>
      <c r="AI48" s="6">
        <v>5.8025529999999996</v>
      </c>
      <c r="AJ48" s="6">
        <v>8.8999999999999995E-5</v>
      </c>
      <c r="AK48" s="6"/>
    </row>
    <row r="49" spans="1:37" ht="15" x14ac:dyDescent="0.25">
      <c r="A49" s="8">
        <v>46</v>
      </c>
      <c r="B49" s="27" t="s">
        <v>238</v>
      </c>
      <c r="C49" s="8" t="s">
        <v>9</v>
      </c>
      <c r="D49" s="6"/>
      <c r="E49" s="6"/>
      <c r="F49" s="6"/>
      <c r="G49" s="6"/>
      <c r="H49" s="6"/>
      <c r="I49" s="6">
        <v>2.1999999999999999E-5</v>
      </c>
      <c r="J49" s="6"/>
      <c r="K49" s="6"/>
      <c r="L49" s="6"/>
      <c r="M49" s="6"/>
      <c r="N49" s="6"/>
      <c r="O49" s="6">
        <v>2.5200000000000001E-3</v>
      </c>
      <c r="P49" s="6"/>
      <c r="Q49" s="6">
        <v>2.5000000000000001E-3</v>
      </c>
      <c r="R49" s="6">
        <v>1E-3</v>
      </c>
      <c r="S49" s="6"/>
      <c r="T49" s="6">
        <v>8.1242490000000007</v>
      </c>
      <c r="U49" s="6">
        <v>28.168403000000001</v>
      </c>
      <c r="V49" s="6">
        <v>3</v>
      </c>
      <c r="W49" s="6"/>
      <c r="X49" s="6">
        <v>5.7600040000000003</v>
      </c>
      <c r="Y49" s="6">
        <v>11.83999</v>
      </c>
      <c r="Z49" s="6">
        <v>20.531179000000002</v>
      </c>
      <c r="AA49" s="6">
        <v>2.92</v>
      </c>
      <c r="AB49" s="6">
        <v>7.8329999999999997E-3</v>
      </c>
      <c r="AC49" s="6"/>
      <c r="AD49" s="6">
        <v>3.0999999999999999E-3</v>
      </c>
      <c r="AE49" s="6"/>
      <c r="AF49" s="6">
        <v>0</v>
      </c>
      <c r="AG49" s="6"/>
      <c r="AH49" s="6">
        <v>1.1181E-2</v>
      </c>
      <c r="AI49" s="6">
        <v>1.021876</v>
      </c>
      <c r="AJ49" s="6"/>
      <c r="AK49" s="6">
        <v>1.2300000000000001E-4</v>
      </c>
    </row>
    <row r="50" spans="1:37" ht="15" x14ac:dyDescent="0.25">
      <c r="A50" s="8">
        <v>47</v>
      </c>
      <c r="B50" s="27" t="s">
        <v>239</v>
      </c>
      <c r="C50" s="8" t="s">
        <v>10</v>
      </c>
      <c r="D50" s="6"/>
      <c r="E50" s="6">
        <v>805.31424000000004</v>
      </c>
      <c r="F50" s="6">
        <v>744.95059200000003</v>
      </c>
      <c r="G50" s="6">
        <v>694.93888000000004</v>
      </c>
      <c r="H50" s="6">
        <v>296.35212799999999</v>
      </c>
      <c r="I50" s="6">
        <v>315.642112</v>
      </c>
      <c r="J50" s="6">
        <v>536.03987199999995</v>
      </c>
      <c r="K50" s="6">
        <v>362.18457599999999</v>
      </c>
      <c r="L50" s="6">
        <v>366.43014399999998</v>
      </c>
      <c r="M50" s="6">
        <v>364.97571199999999</v>
      </c>
      <c r="N50" s="6">
        <v>515.38679300000001</v>
      </c>
      <c r="O50" s="6">
        <v>552.19012999999995</v>
      </c>
      <c r="P50" s="6">
        <v>670.05729199999996</v>
      </c>
      <c r="Q50" s="6">
        <v>548.31448</v>
      </c>
      <c r="R50" s="6">
        <v>385.63262500000002</v>
      </c>
      <c r="S50" s="6">
        <v>62.22</v>
      </c>
      <c r="T50" s="6">
        <v>77.474680000000006</v>
      </c>
      <c r="U50" s="6">
        <v>163.84774999999999</v>
      </c>
      <c r="V50" s="6">
        <v>130.190031</v>
      </c>
      <c r="W50" s="6">
        <v>77.299650999999997</v>
      </c>
      <c r="X50" s="6">
        <v>9.2E-5</v>
      </c>
      <c r="Y50" s="6">
        <v>5.0100000000000003E-4</v>
      </c>
      <c r="Z50" s="6">
        <v>4.9300000000000004E-3</v>
      </c>
      <c r="AA50" s="6">
        <v>2.6540000000000001E-3</v>
      </c>
      <c r="AB50" s="6">
        <v>3.8999999999999998E-3</v>
      </c>
      <c r="AC50" s="6">
        <v>4.5000000000000003E-5</v>
      </c>
      <c r="AD50" s="6">
        <v>3.5100000000000002E-4</v>
      </c>
      <c r="AE50" s="6">
        <v>1.152E-3</v>
      </c>
      <c r="AF50" s="6">
        <v>6.0239999999999998E-3</v>
      </c>
      <c r="AG50" s="6"/>
      <c r="AH50" s="6"/>
      <c r="AI50" s="6"/>
      <c r="AJ50" s="6">
        <v>3.9599999999999998E-4</v>
      </c>
      <c r="AK50" s="6"/>
    </row>
    <row r="51" spans="1:37" ht="15" x14ac:dyDescent="0.25">
      <c r="A51" s="8">
        <v>48</v>
      </c>
      <c r="B51" s="27" t="s">
        <v>240</v>
      </c>
      <c r="C51" s="8" t="s">
        <v>11</v>
      </c>
      <c r="D51" s="6"/>
      <c r="E51" s="6"/>
      <c r="F51" s="6"/>
      <c r="G51" s="6"/>
      <c r="H51" s="6">
        <v>4.6870000000000002E-3</v>
      </c>
      <c r="I51" s="6"/>
      <c r="J51" s="6"/>
      <c r="K51" s="6">
        <v>10.587777000000001</v>
      </c>
      <c r="L51" s="6">
        <v>0.59439799999999998</v>
      </c>
      <c r="M51" s="6">
        <v>4.2691E-2</v>
      </c>
      <c r="N51" s="6">
        <v>30.418673999999999</v>
      </c>
      <c r="O51" s="6">
        <v>16.020659999999999</v>
      </c>
      <c r="P51" s="6">
        <v>25.82274</v>
      </c>
      <c r="Q51" s="6">
        <v>129.357223</v>
      </c>
      <c r="R51" s="6">
        <v>130.28266500000001</v>
      </c>
      <c r="S51" s="6">
        <v>202.57319200000001</v>
      </c>
      <c r="T51" s="6">
        <v>72.799199999999999</v>
      </c>
      <c r="U51" s="6">
        <v>76.727999999999994</v>
      </c>
      <c r="V51" s="6">
        <v>124.111065</v>
      </c>
      <c r="W51" s="6">
        <v>245.10441</v>
      </c>
      <c r="X51" s="6">
        <v>243.176468</v>
      </c>
      <c r="Y51" s="6">
        <v>250.43607399999999</v>
      </c>
      <c r="Z51" s="6">
        <v>210.38415000000001</v>
      </c>
      <c r="AA51" s="6">
        <v>206.410968</v>
      </c>
      <c r="AB51" s="6">
        <v>200.29647299999999</v>
      </c>
      <c r="AC51" s="6">
        <v>301.48782999999997</v>
      </c>
      <c r="AD51" s="6">
        <v>315.50609300000002</v>
      </c>
      <c r="AE51" s="6">
        <v>346.3254</v>
      </c>
      <c r="AF51" s="6">
        <v>301.29843</v>
      </c>
      <c r="AG51" s="6">
        <v>293.28744999999998</v>
      </c>
      <c r="AH51" s="6">
        <v>284.60012999999998</v>
      </c>
      <c r="AI51" s="6">
        <v>345.67198999999999</v>
      </c>
      <c r="AJ51" s="6">
        <v>210.08094</v>
      </c>
      <c r="AK51" s="6"/>
    </row>
    <row r="52" spans="1:37" ht="15" x14ac:dyDescent="0.25">
      <c r="A52" s="8">
        <v>49</v>
      </c>
      <c r="B52" s="27" t="s">
        <v>241</v>
      </c>
      <c r="C52" s="8" t="s">
        <v>12</v>
      </c>
      <c r="D52" s="6"/>
      <c r="E52" s="6"/>
      <c r="F52" s="6"/>
      <c r="G52" s="6"/>
      <c r="H52" s="6"/>
      <c r="I52" s="6"/>
      <c r="J52" s="6"/>
      <c r="K52" s="6"/>
      <c r="L52" s="6"/>
      <c r="M52" s="6">
        <v>125.90300000000001</v>
      </c>
      <c r="N52" s="6">
        <v>56.66</v>
      </c>
      <c r="O52" s="6">
        <v>618.871126</v>
      </c>
      <c r="P52" s="6">
        <v>634.27285800000004</v>
      </c>
      <c r="Q52" s="6">
        <v>536.04745200000002</v>
      </c>
      <c r="R52" s="6">
        <v>465.13502399999999</v>
      </c>
      <c r="S52" s="6">
        <v>632.64163199999996</v>
      </c>
      <c r="T52" s="6">
        <v>638.37950999999998</v>
      </c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>
        <v>8.7759999999999998</v>
      </c>
      <c r="AG52" s="6"/>
      <c r="AH52" s="6"/>
      <c r="AI52" s="6"/>
      <c r="AJ52" s="6"/>
      <c r="AK52" s="6"/>
    </row>
    <row r="53" spans="1:37" ht="15" x14ac:dyDescent="0.25">
      <c r="A53" s="8">
        <v>50</v>
      </c>
      <c r="B53" s="27" t="s">
        <v>242</v>
      </c>
      <c r="C53" s="8" t="s">
        <v>13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>
        <v>1.3636000000000001E-2</v>
      </c>
      <c r="R53" s="6"/>
      <c r="S53" s="6">
        <v>2.5000000000000001E-3</v>
      </c>
      <c r="T53" s="6">
        <v>8.5928599999999999</v>
      </c>
      <c r="U53" s="6">
        <v>103.22647000000001</v>
      </c>
      <c r="V53" s="6">
        <v>95.690330000000003</v>
      </c>
      <c r="W53" s="6">
        <v>100.22709999999999</v>
      </c>
      <c r="X53" s="6">
        <v>32.067343999999999</v>
      </c>
      <c r="Y53" s="6">
        <v>34.628881</v>
      </c>
      <c r="Z53" s="6">
        <v>115.584396</v>
      </c>
      <c r="AA53" s="6">
        <v>91.732429999999994</v>
      </c>
      <c r="AB53" s="6">
        <v>5.313E-3</v>
      </c>
      <c r="AC53" s="6">
        <v>34.35192</v>
      </c>
      <c r="AD53" s="6">
        <v>16.060199999999998</v>
      </c>
      <c r="AE53" s="6">
        <v>39.681649999999998</v>
      </c>
      <c r="AF53" s="6">
        <v>5.0000000000000002E-5</v>
      </c>
      <c r="AG53" s="6">
        <v>4.2513000000000002E-2</v>
      </c>
      <c r="AH53" s="6">
        <v>48.169420000000002</v>
      </c>
      <c r="AI53" s="6">
        <v>7.5</v>
      </c>
      <c r="AJ53" s="6"/>
      <c r="AK53" s="6"/>
    </row>
    <row r="54" spans="1:37" ht="15" x14ac:dyDescent="0.25">
      <c r="A54" s="8">
        <v>51</v>
      </c>
      <c r="B54" s="27" t="s">
        <v>243</v>
      </c>
      <c r="C54" s="8" t="s">
        <v>14</v>
      </c>
      <c r="D54" s="6"/>
      <c r="E54" s="6"/>
      <c r="F54" s="6"/>
      <c r="G54" s="6"/>
      <c r="H54" s="6">
        <v>1.062E-3</v>
      </c>
      <c r="I54" s="6"/>
      <c r="J54" s="6"/>
      <c r="K54" s="6"/>
      <c r="L54" s="6"/>
      <c r="M54" s="6"/>
      <c r="N54" s="6"/>
      <c r="O54" s="6"/>
      <c r="P54" s="6"/>
      <c r="Q54" s="6"/>
      <c r="R54" s="6">
        <v>5.4694099999999999</v>
      </c>
      <c r="S54" s="6"/>
      <c r="T54" s="6">
        <v>4.2299999999999998E-4</v>
      </c>
      <c r="U54" s="6"/>
      <c r="V54" s="6">
        <v>6.9999999999999999E-4</v>
      </c>
      <c r="W54" s="6">
        <v>3.5799999999999997E-4</v>
      </c>
      <c r="X54" s="6">
        <v>0.1118</v>
      </c>
      <c r="Y54" s="6"/>
      <c r="Z54" s="6"/>
      <c r="AA54" s="6"/>
      <c r="AB54" s="6"/>
      <c r="AC54" s="6">
        <v>0.38449</v>
      </c>
      <c r="AD54" s="6"/>
      <c r="AE54" s="6">
        <v>4.0000000000000003E-5</v>
      </c>
      <c r="AF54" s="6">
        <v>111.523185</v>
      </c>
      <c r="AG54" s="6">
        <v>0</v>
      </c>
      <c r="AH54" s="6">
        <v>383.38749999999999</v>
      </c>
      <c r="AI54" s="6">
        <v>643.25977</v>
      </c>
      <c r="AJ54" s="6">
        <v>513.00479900000005</v>
      </c>
      <c r="AK54" s="6"/>
    </row>
    <row r="55" spans="1:37" ht="15" x14ac:dyDescent="0.25">
      <c r="A55" s="8">
        <v>52</v>
      </c>
      <c r="B55" s="27" t="s">
        <v>244</v>
      </c>
      <c r="C55" s="8" t="s">
        <v>212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>
        <v>2.7038250000000001</v>
      </c>
      <c r="O55" s="6">
        <v>22.628129999999999</v>
      </c>
      <c r="P55" s="6">
        <v>46.054214999999999</v>
      </c>
      <c r="Q55" s="6">
        <v>36.965969999999999</v>
      </c>
      <c r="R55" s="6">
        <v>120.06807999999999</v>
      </c>
      <c r="S55" s="6">
        <v>51.966589999999997</v>
      </c>
      <c r="T55" s="6">
        <v>122.13893</v>
      </c>
      <c r="U55" s="6">
        <v>173.14108999999999</v>
      </c>
      <c r="V55" s="6">
        <v>169.44533999999999</v>
      </c>
      <c r="W55" s="6"/>
      <c r="X55" s="6">
        <v>7.0590099999999998</v>
      </c>
      <c r="Y55" s="6">
        <v>2.5232600000000001</v>
      </c>
      <c r="Z55" s="6">
        <v>55.919330000000002</v>
      </c>
      <c r="AA55" s="6">
        <v>73.025769999999994</v>
      </c>
      <c r="AB55" s="6">
        <v>90.91386</v>
      </c>
      <c r="AC55" s="6">
        <v>128.26902000000001</v>
      </c>
      <c r="AD55" s="6">
        <v>96.442480000000003</v>
      </c>
      <c r="AE55" s="6">
        <v>115.32422</v>
      </c>
      <c r="AF55" s="6">
        <v>35.951650000000001</v>
      </c>
      <c r="AG55" s="6">
        <v>27.939720000000001</v>
      </c>
      <c r="AH55" s="6">
        <v>36.609630000000003</v>
      </c>
      <c r="AI55" s="6">
        <v>43.455559999999998</v>
      </c>
      <c r="AJ55" s="6">
        <v>111.62392</v>
      </c>
      <c r="AK55" s="6"/>
    </row>
    <row r="56" spans="1:37" ht="15" x14ac:dyDescent="0.25">
      <c r="A56" s="8">
        <v>53</v>
      </c>
      <c r="B56" s="27" t="s">
        <v>245</v>
      </c>
      <c r="C56" s="8" t="s">
        <v>16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1:37" ht="15" x14ac:dyDescent="0.25">
      <c r="A57" s="8">
        <v>54</v>
      </c>
      <c r="B57" s="27" t="s">
        <v>246</v>
      </c>
      <c r="C57" s="8" t="s">
        <v>17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ht="15" x14ac:dyDescent="0.25">
      <c r="A58" s="8">
        <v>55</v>
      </c>
      <c r="B58" s="27" t="s">
        <v>247</v>
      </c>
      <c r="C58" s="8" t="s">
        <v>18</v>
      </c>
      <c r="D58" s="6"/>
      <c r="E58" s="6"/>
      <c r="F58" s="6"/>
      <c r="G58" s="6">
        <v>3.6457000000000003E-2</v>
      </c>
      <c r="H58" s="6"/>
      <c r="I58" s="6"/>
      <c r="J58" s="6">
        <v>3.875E-3</v>
      </c>
      <c r="K58" s="6"/>
      <c r="L58" s="6">
        <v>1.6249999999999999E-3</v>
      </c>
      <c r="M58" s="6">
        <v>8.3719999999999999</v>
      </c>
      <c r="N58" s="6">
        <v>2.1024999999999999E-2</v>
      </c>
      <c r="O58" s="6">
        <v>3.5049999999999999E-3</v>
      </c>
      <c r="P58" s="6"/>
      <c r="Q58" s="6">
        <v>0.11275</v>
      </c>
      <c r="R58" s="6">
        <v>4.9228000000000001E-2</v>
      </c>
      <c r="S58" s="6">
        <v>2.5999999999999999E-2</v>
      </c>
      <c r="T58" s="6">
        <v>3.8999999999999998E-3</v>
      </c>
      <c r="U58" s="6"/>
      <c r="V58" s="6">
        <v>8.0894999999999995E-2</v>
      </c>
      <c r="W58" s="6"/>
      <c r="X58" s="6">
        <v>1.85E-4</v>
      </c>
      <c r="Y58" s="6"/>
      <c r="Z58" s="6">
        <v>8.8610000000000008E-3</v>
      </c>
      <c r="AA58" s="6">
        <v>2.349E-2</v>
      </c>
      <c r="AB58" s="6">
        <v>5.0000000000000001E-4</v>
      </c>
      <c r="AC58" s="6"/>
      <c r="AD58" s="6">
        <v>1.3050000000000001E-2</v>
      </c>
      <c r="AE58" s="6">
        <v>54.170999999999999</v>
      </c>
      <c r="AF58" s="6">
        <v>4.5000000000000003E-5</v>
      </c>
      <c r="AG58" s="6">
        <v>1.855</v>
      </c>
      <c r="AH58" s="6">
        <v>42.789113999999998</v>
      </c>
      <c r="AI58" s="6">
        <v>58.363999999999997</v>
      </c>
      <c r="AJ58" s="6">
        <v>67.16395</v>
      </c>
      <c r="AK58" s="6">
        <v>57.238999999999997</v>
      </c>
    </row>
    <row r="59" spans="1:37" ht="15" x14ac:dyDescent="0.25">
      <c r="A59" s="8">
        <v>56</v>
      </c>
      <c r="B59" s="27" t="s">
        <v>248</v>
      </c>
      <c r="C59" s="23" t="s">
        <v>19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>
        <v>4.1999999999999998E-5</v>
      </c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</row>
    <row r="60" spans="1:37" ht="15" x14ac:dyDescent="0.25">
      <c r="A60" s="8">
        <v>57</v>
      </c>
      <c r="B60" s="27" t="s">
        <v>249</v>
      </c>
      <c r="C60" s="8" t="s">
        <v>20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</row>
    <row r="61" spans="1:37" ht="15" x14ac:dyDescent="0.25">
      <c r="A61" s="8">
        <v>58</v>
      </c>
      <c r="B61" s="27" t="s">
        <v>250</v>
      </c>
      <c r="C61" s="8" t="s">
        <v>21</v>
      </c>
      <c r="D61" s="6"/>
      <c r="E61" s="6"/>
      <c r="F61" s="6"/>
      <c r="G61" s="6"/>
      <c r="H61" s="6"/>
      <c r="I61" s="6"/>
      <c r="J61" s="6"/>
      <c r="K61" s="6"/>
      <c r="L61" s="6">
        <v>6.5331939999999999</v>
      </c>
      <c r="M61" s="6"/>
      <c r="N61" s="6"/>
      <c r="O61" s="6"/>
      <c r="P61" s="6">
        <v>1.1662999999999999</v>
      </c>
      <c r="Q61" s="6">
        <v>11.33905</v>
      </c>
      <c r="R61" s="6">
        <v>9.2935949999999998</v>
      </c>
      <c r="S61" s="6">
        <v>31.038283</v>
      </c>
      <c r="T61" s="6">
        <v>14.3276</v>
      </c>
      <c r="U61" s="6">
        <v>6.2487750000000002</v>
      </c>
      <c r="V61" s="6"/>
      <c r="W61" s="6">
        <v>1.2750000000000001E-3</v>
      </c>
      <c r="X61" s="6">
        <v>24.9</v>
      </c>
      <c r="Y61" s="6"/>
      <c r="Z61" s="6">
        <v>195.35019600000001</v>
      </c>
      <c r="AA61" s="6"/>
      <c r="AB61" s="6">
        <v>132.254086</v>
      </c>
      <c r="AC61" s="6">
        <v>104.47253000000001</v>
      </c>
      <c r="AD61" s="6"/>
      <c r="AE61" s="6">
        <v>1.2E-5</v>
      </c>
      <c r="AF61" s="6">
        <v>28.275079999999999</v>
      </c>
      <c r="AG61" s="6"/>
      <c r="AH61" s="6">
        <v>8.7665400000000009</v>
      </c>
      <c r="AI61" s="6">
        <v>0</v>
      </c>
      <c r="AJ61" s="6"/>
      <c r="AK61" s="6"/>
    </row>
    <row r="62" spans="1:37" ht="15" x14ac:dyDescent="0.25">
      <c r="A62" s="8">
        <v>59</v>
      </c>
      <c r="B62" s="27" t="s">
        <v>251</v>
      </c>
      <c r="C62" s="8" t="s">
        <v>22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>
        <v>61.291559999999997</v>
      </c>
      <c r="X62" s="6"/>
      <c r="Y62" s="6"/>
      <c r="Z62" s="6"/>
      <c r="AA62" s="6"/>
      <c r="AB62" s="6">
        <v>113.309</v>
      </c>
      <c r="AC62" s="6">
        <v>152.479097</v>
      </c>
      <c r="AD62" s="6">
        <v>39.439636999999998</v>
      </c>
      <c r="AE62" s="6">
        <v>33.467300000000002</v>
      </c>
      <c r="AF62" s="6"/>
      <c r="AG62" s="6">
        <v>0</v>
      </c>
      <c r="AH62" s="6">
        <v>1E-4</v>
      </c>
      <c r="AI62" s="6"/>
      <c r="AJ62" s="6"/>
      <c r="AK62" s="6"/>
    </row>
    <row r="63" spans="1:37" ht="15" x14ac:dyDescent="0.25">
      <c r="A63" s="8">
        <v>60</v>
      </c>
      <c r="B63" s="27" t="s">
        <v>252</v>
      </c>
      <c r="C63" s="23" t="s">
        <v>23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</row>
    <row r="64" spans="1:37" ht="15" x14ac:dyDescent="0.25">
      <c r="A64" s="8">
        <v>61</v>
      </c>
      <c r="B64" s="27" t="s">
        <v>253</v>
      </c>
      <c r="C64" s="8" t="s">
        <v>25</v>
      </c>
      <c r="D64" s="6"/>
      <c r="E64" s="6"/>
      <c r="F64" s="6"/>
      <c r="G64" s="6"/>
      <c r="H64" s="6">
        <v>8.5000000000000006E-2</v>
      </c>
      <c r="I64" s="6"/>
      <c r="J64" s="6"/>
      <c r="K64" s="6"/>
      <c r="L64" s="6">
        <v>0.99338199999999999</v>
      </c>
      <c r="M64" s="6"/>
      <c r="N64" s="6"/>
      <c r="O64" s="6"/>
      <c r="P64" s="6"/>
      <c r="Q64" s="6"/>
      <c r="R64" s="6">
        <v>1</v>
      </c>
      <c r="S64" s="6"/>
      <c r="T64" s="6">
        <v>0.85094000000000003</v>
      </c>
      <c r="U64" s="6"/>
      <c r="V64" s="6">
        <v>5.0000000000000004E-6</v>
      </c>
      <c r="W64" s="6"/>
      <c r="X64" s="6"/>
      <c r="Y64" s="6">
        <v>5.0000000000000004E-6</v>
      </c>
      <c r="Z64" s="6"/>
      <c r="AA64" s="6"/>
      <c r="AB64" s="6">
        <v>5.3000000000000001E-5</v>
      </c>
      <c r="AC64" s="6">
        <v>2.3E-5</v>
      </c>
      <c r="AD64" s="6"/>
      <c r="AE64" s="6">
        <v>1.0000000000000001E-5</v>
      </c>
      <c r="AF64" s="6">
        <v>1.770054</v>
      </c>
      <c r="AG64" s="6">
        <v>5.4799999999999998E-4</v>
      </c>
      <c r="AH64" s="6">
        <v>1.0751090000000001</v>
      </c>
      <c r="AI64" s="6">
        <v>6.0000000000000002E-6</v>
      </c>
      <c r="AJ64" s="6">
        <v>6.0000000000000002E-6</v>
      </c>
      <c r="AK64" s="6">
        <v>1.9999999999999999E-6</v>
      </c>
    </row>
    <row r="65" spans="1:37" ht="15" x14ac:dyDescent="0.25">
      <c r="A65" s="8">
        <v>62</v>
      </c>
      <c r="B65" s="27" t="s">
        <v>254</v>
      </c>
      <c r="C65" s="8" t="s">
        <v>26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47.8</v>
      </c>
      <c r="P65" s="6"/>
      <c r="Q65" s="6"/>
      <c r="R65" s="6"/>
      <c r="S65" s="6"/>
      <c r="T65" s="6">
        <v>6.8399999999999997E-3</v>
      </c>
      <c r="U65" s="6">
        <v>3.3E-4</v>
      </c>
      <c r="V65" s="6"/>
      <c r="W65" s="6">
        <v>2.5999999999999998E-4</v>
      </c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>
        <v>101.4406</v>
      </c>
      <c r="AJ65" s="6">
        <v>60.255000000000003</v>
      </c>
      <c r="AK65" s="6"/>
    </row>
    <row r="66" spans="1:37" ht="15" x14ac:dyDescent="0.25">
      <c r="A66" s="8">
        <v>63</v>
      </c>
      <c r="B66" s="27" t="s">
        <v>255</v>
      </c>
      <c r="C66" s="8" t="s">
        <v>27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>
        <v>2.5</v>
      </c>
      <c r="S66" s="6">
        <v>4.8959999999999999</v>
      </c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</row>
    <row r="67" spans="1:37" ht="15" x14ac:dyDescent="0.25">
      <c r="A67" s="8">
        <v>64</v>
      </c>
      <c r="B67" s="27" t="s">
        <v>256</v>
      </c>
      <c r="C67" s="8" t="s">
        <v>28</v>
      </c>
      <c r="D67" s="6"/>
      <c r="E67" s="6"/>
      <c r="F67" s="6">
        <v>0.75029199999999996</v>
      </c>
      <c r="G67" s="6"/>
      <c r="H67" s="6">
        <v>17.955756000000001</v>
      </c>
      <c r="I67" s="6"/>
      <c r="J67" s="6">
        <v>0.84022300000000005</v>
      </c>
      <c r="K67" s="6"/>
      <c r="L67" s="6"/>
      <c r="M67" s="6">
        <v>45.805</v>
      </c>
      <c r="N67" s="6">
        <v>20.539000000000001</v>
      </c>
      <c r="O67" s="6">
        <v>128.55272500000001</v>
      </c>
      <c r="P67" s="6">
        <v>185.69219200000001</v>
      </c>
      <c r="Q67" s="6">
        <v>244.81163599999999</v>
      </c>
      <c r="R67" s="6">
        <v>127.157596</v>
      </c>
      <c r="S67" s="6">
        <v>308.06021199999998</v>
      </c>
      <c r="T67" s="6">
        <v>224.795042</v>
      </c>
      <c r="U67" s="6">
        <v>362.581254</v>
      </c>
      <c r="V67" s="6">
        <v>336.29334599999999</v>
      </c>
      <c r="W67" s="6">
        <v>8.1602200000000007</v>
      </c>
      <c r="X67" s="6">
        <v>2.7330000000000002E-3</v>
      </c>
      <c r="Y67" s="6">
        <v>2.6600000000000001E-4</v>
      </c>
      <c r="Z67" s="6">
        <v>6.0000000000000002E-6</v>
      </c>
      <c r="AA67" s="6">
        <v>2.0600000000000002E-3</v>
      </c>
      <c r="AB67" s="6">
        <v>2.3380000000000001E-2</v>
      </c>
      <c r="AC67" s="6">
        <v>1.8200000000000001E-4</v>
      </c>
      <c r="AD67" s="6"/>
      <c r="AE67" s="6">
        <v>1.3899999999999999E-4</v>
      </c>
      <c r="AF67" s="6">
        <v>928.34410000000003</v>
      </c>
      <c r="AG67" s="6">
        <v>4.0000000000000002E-4</v>
      </c>
      <c r="AH67" s="6">
        <v>272.35989999999998</v>
      </c>
      <c r="AI67" s="6">
        <v>706.89059999999995</v>
      </c>
      <c r="AJ67" s="6">
        <v>452.51872500000002</v>
      </c>
      <c r="AK67" s="6"/>
    </row>
    <row r="68" spans="1:37" ht="15" x14ac:dyDescent="0.25">
      <c r="A68" s="8">
        <v>65</v>
      </c>
      <c r="B68" s="27" t="s">
        <v>257</v>
      </c>
      <c r="C68" s="8" t="s">
        <v>29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>
        <v>4.4999999999999997E-3</v>
      </c>
      <c r="X68" s="6"/>
      <c r="Y68" s="6">
        <v>2.9750000000000002E-3</v>
      </c>
      <c r="Z68" s="6"/>
      <c r="AA68" s="6"/>
      <c r="AB68" s="6"/>
      <c r="AC68" s="6"/>
      <c r="AD68" s="6"/>
      <c r="AE68" s="6">
        <v>1.34E-4</v>
      </c>
      <c r="AF68" s="6"/>
      <c r="AG68" s="6"/>
      <c r="AH68" s="6"/>
      <c r="AI68" s="6"/>
      <c r="AJ68" s="6"/>
      <c r="AK68" s="6"/>
    </row>
    <row r="69" spans="1:37" ht="15" x14ac:dyDescent="0.25">
      <c r="A69" s="8">
        <v>66</v>
      </c>
      <c r="B69" s="27" t="s">
        <v>258</v>
      </c>
      <c r="C69" s="8" t="s">
        <v>30</v>
      </c>
      <c r="D69" s="6"/>
      <c r="E69" s="6">
        <v>15.8</v>
      </c>
      <c r="F69" s="6">
        <v>22.451000000000001</v>
      </c>
      <c r="G69" s="6">
        <v>20.259209999999999</v>
      </c>
      <c r="H69" s="6">
        <v>3.6076250000000001</v>
      </c>
      <c r="I69" s="6"/>
      <c r="J69" s="6">
        <v>19.766496</v>
      </c>
      <c r="K69" s="6">
        <v>10.582449</v>
      </c>
      <c r="L69" s="6"/>
      <c r="M69" s="6"/>
      <c r="N69" s="6">
        <v>4.5845409999999998</v>
      </c>
      <c r="O69" s="6">
        <v>6.5</v>
      </c>
      <c r="P69" s="6"/>
      <c r="Q69" s="6">
        <v>2.8499999999999999E-4</v>
      </c>
      <c r="R69" s="6">
        <v>1.1670000000000001E-3</v>
      </c>
      <c r="S69" s="6">
        <v>8.9999999999999998E-4</v>
      </c>
      <c r="T69" s="6">
        <v>1.8370000000000001E-2</v>
      </c>
      <c r="U69" s="6">
        <v>2.2039999999999998E-3</v>
      </c>
      <c r="V69" s="6">
        <v>3.6000000000000002E-4</v>
      </c>
      <c r="W69" s="6">
        <v>5.5000000000000003E-4</v>
      </c>
      <c r="X69" s="6">
        <v>2.5000000000000001E-4</v>
      </c>
      <c r="Y69" s="6">
        <v>3.1900000000000001E-3</v>
      </c>
      <c r="Z69" s="6">
        <v>5.6999999999999998E-4</v>
      </c>
      <c r="AA69" s="6">
        <v>0.25802399999999998</v>
      </c>
      <c r="AB69" s="6">
        <v>8.4400000000000003E-2</v>
      </c>
      <c r="AC69" s="6"/>
      <c r="AD69" s="6">
        <v>0.27041199999999999</v>
      </c>
      <c r="AE69" s="6">
        <v>0.42540600000000001</v>
      </c>
      <c r="AF69" s="6">
        <v>0.70675200000000005</v>
      </c>
      <c r="AG69" s="6">
        <v>0.46809800000000001</v>
      </c>
      <c r="AH69" s="6">
        <v>0</v>
      </c>
      <c r="AI69" s="6"/>
      <c r="AJ69" s="6"/>
      <c r="AK69" s="6"/>
    </row>
    <row r="70" spans="1:37" ht="15" x14ac:dyDescent="0.25">
      <c r="A70" s="8">
        <v>67</v>
      </c>
      <c r="B70" s="27" t="s">
        <v>259</v>
      </c>
      <c r="C70" s="8" t="s">
        <v>31</v>
      </c>
      <c r="D70" s="6"/>
      <c r="E70" s="6"/>
      <c r="F70" s="6"/>
      <c r="G70" s="6"/>
      <c r="H70" s="6"/>
      <c r="I70" s="6"/>
      <c r="J70" s="6"/>
      <c r="K70" s="6">
        <v>0.3</v>
      </c>
      <c r="L70" s="6">
        <v>18.012328</v>
      </c>
      <c r="M70" s="6">
        <v>45.368178999999998</v>
      </c>
      <c r="N70" s="6">
        <v>43.388219999999997</v>
      </c>
      <c r="O70" s="6">
        <v>2.7368999999999999</v>
      </c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>
        <v>9.0520549999999993</v>
      </c>
      <c r="AD70" s="6"/>
      <c r="AE70" s="6">
        <v>2.63E-4</v>
      </c>
      <c r="AF70" s="6"/>
      <c r="AG70" s="6"/>
      <c r="AH70" s="6">
        <v>15</v>
      </c>
      <c r="AI70" s="6">
        <v>1</v>
      </c>
      <c r="AJ70" s="6">
        <v>6.7975000000000003</v>
      </c>
      <c r="AK70" s="6">
        <v>11.577</v>
      </c>
    </row>
    <row r="71" spans="1:37" ht="15" x14ac:dyDescent="0.25">
      <c r="A71" s="8">
        <v>68</v>
      </c>
      <c r="B71" s="27" t="s">
        <v>260</v>
      </c>
      <c r="C71" s="8" t="s">
        <v>32</v>
      </c>
      <c r="D71" s="6"/>
      <c r="E71" s="6"/>
      <c r="F71" s="6"/>
      <c r="G71" s="6"/>
      <c r="H71" s="6">
        <v>980.49375999999995</v>
      </c>
      <c r="I71" s="6">
        <v>727.50694399999998</v>
      </c>
      <c r="J71" s="6">
        <v>1390.5616640000001</v>
      </c>
      <c r="K71" s="6">
        <v>1257.9822079999999</v>
      </c>
      <c r="L71" s="6">
        <v>1095.39392</v>
      </c>
      <c r="M71" s="6">
        <v>893.22765600000002</v>
      </c>
      <c r="N71" s="6">
        <v>731.64621599999998</v>
      </c>
      <c r="O71" s="6">
        <v>677.24980700000003</v>
      </c>
      <c r="P71" s="6">
        <v>846.82444999999996</v>
      </c>
      <c r="Q71" s="6">
        <v>1012.152107</v>
      </c>
      <c r="R71" s="6">
        <v>1254.367884</v>
      </c>
      <c r="S71" s="6">
        <v>784.14159500000005</v>
      </c>
      <c r="T71" s="6">
        <v>121.58032</v>
      </c>
      <c r="U71" s="6"/>
      <c r="V71" s="6">
        <v>205.42</v>
      </c>
      <c r="W71" s="6">
        <v>151.78</v>
      </c>
      <c r="X71" s="6">
        <v>200.8</v>
      </c>
      <c r="Y71" s="6">
        <v>126.460037</v>
      </c>
      <c r="Z71" s="6">
        <v>82.7</v>
      </c>
      <c r="AA71" s="6">
        <v>124.9</v>
      </c>
      <c r="AB71" s="6"/>
      <c r="AC71" s="6"/>
      <c r="AD71" s="6"/>
      <c r="AE71" s="6"/>
      <c r="AF71" s="6"/>
      <c r="AG71" s="6"/>
      <c r="AH71" s="6"/>
      <c r="AI71" s="6"/>
      <c r="AJ71" s="6"/>
      <c r="AK71" s="6"/>
    </row>
    <row r="72" spans="1:37" ht="15" x14ac:dyDescent="0.25">
      <c r="A72" s="8">
        <v>69</v>
      </c>
      <c r="B72" s="27" t="s">
        <v>261</v>
      </c>
      <c r="C72" s="23" t="s">
        <v>75</v>
      </c>
      <c r="D72" s="6"/>
      <c r="E72" s="6"/>
      <c r="F72" s="6"/>
      <c r="G72" s="6"/>
      <c r="H72" s="6"/>
      <c r="I72" s="6"/>
      <c r="J72" s="6"/>
      <c r="K72" s="6">
        <v>2.9599999999999998E-4</v>
      </c>
      <c r="L72" s="6">
        <v>2.4E-2</v>
      </c>
      <c r="M72" s="6"/>
      <c r="N72" s="6">
        <v>3.4000000000000002E-2</v>
      </c>
      <c r="O72" s="6"/>
      <c r="P72" s="6"/>
      <c r="Q72" s="6">
        <v>7.4160000000000004E-2</v>
      </c>
      <c r="R72" s="6">
        <v>2.0000000000000001E-4</v>
      </c>
      <c r="S72" s="6">
        <v>6.0000000000000001E-3</v>
      </c>
      <c r="T72" s="6"/>
      <c r="U72" s="6">
        <v>120.13351</v>
      </c>
      <c r="V72" s="6">
        <v>44.775399999999998</v>
      </c>
      <c r="W72" s="6">
        <v>12.71571</v>
      </c>
      <c r="X72" s="6">
        <v>87.589529999999996</v>
      </c>
      <c r="Y72" s="6">
        <v>23.341000000000001</v>
      </c>
      <c r="Z72" s="6"/>
      <c r="AA72" s="6">
        <v>18.065999999999999</v>
      </c>
      <c r="AB72" s="6"/>
      <c r="AC72" s="6"/>
      <c r="AD72" s="6">
        <v>4.67774</v>
      </c>
      <c r="AE72" s="6"/>
      <c r="AF72" s="6"/>
      <c r="AG72" s="6"/>
      <c r="AH72" s="6"/>
      <c r="AI72" s="6"/>
      <c r="AJ72" s="6"/>
      <c r="AK72" s="6"/>
    </row>
    <row r="73" spans="1:37" ht="15" x14ac:dyDescent="0.25">
      <c r="A73" s="8">
        <v>70</v>
      </c>
      <c r="B73" s="27" t="s">
        <v>262</v>
      </c>
      <c r="C73" s="23" t="s">
        <v>78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>
        <v>2.5000000000000001E-5</v>
      </c>
      <c r="S73" s="6"/>
      <c r="T73" s="6">
        <v>13.73396</v>
      </c>
      <c r="U73" s="6">
        <v>1.74E-4</v>
      </c>
      <c r="V73" s="6"/>
      <c r="W73" s="6">
        <v>2.0000000000000002E-5</v>
      </c>
      <c r="X73" s="6"/>
      <c r="Y73" s="6">
        <v>3.0000000000000001E-3</v>
      </c>
      <c r="Z73" s="6">
        <v>1.4E-5</v>
      </c>
      <c r="AA73" s="6"/>
      <c r="AB73" s="6">
        <v>2.5000000000000001E-5</v>
      </c>
      <c r="AC73" s="6"/>
      <c r="AD73" s="6"/>
      <c r="AE73" s="6">
        <v>5.0754599999999996</v>
      </c>
      <c r="AF73" s="6">
        <v>24.993176999999999</v>
      </c>
      <c r="AG73" s="6">
        <v>26.298739999999999</v>
      </c>
      <c r="AH73" s="6">
        <v>1.5532699999999999</v>
      </c>
      <c r="AI73" s="6">
        <v>24.74832</v>
      </c>
      <c r="AJ73" s="6">
        <v>54.253219999999999</v>
      </c>
      <c r="AK73" s="6">
        <v>41.344630000000002</v>
      </c>
    </row>
    <row r="74" spans="1:37" ht="15" x14ac:dyDescent="0.25">
      <c r="A74" s="8">
        <v>71</v>
      </c>
      <c r="B74" s="27" t="s">
        <v>263</v>
      </c>
      <c r="C74" s="23" t="s">
        <v>89</v>
      </c>
      <c r="D74" s="6"/>
      <c r="E74" s="6"/>
      <c r="F74" s="6"/>
      <c r="G74" s="6"/>
      <c r="H74" s="6"/>
      <c r="I74" s="6"/>
      <c r="J74" s="6"/>
      <c r="K74" s="6"/>
      <c r="L74" s="6">
        <v>1.4E-5</v>
      </c>
      <c r="M74" s="6">
        <v>1.01E-4</v>
      </c>
      <c r="N74" s="6">
        <v>3.0000000000000001E-5</v>
      </c>
      <c r="O74" s="6"/>
      <c r="P74" s="6"/>
      <c r="Q74" s="6"/>
      <c r="R74" s="6">
        <v>4.4190000000000002E-3</v>
      </c>
      <c r="S74" s="6"/>
      <c r="T74" s="6"/>
      <c r="U74" s="6">
        <v>0.60699999999999998</v>
      </c>
      <c r="V74" s="6">
        <v>1.13E-4</v>
      </c>
      <c r="W74" s="6">
        <v>1.3450000000000001E-3</v>
      </c>
      <c r="X74" s="6">
        <v>4.6898000000000002E-2</v>
      </c>
      <c r="Y74" s="6">
        <v>7.4989999999999996E-3</v>
      </c>
      <c r="Z74" s="6">
        <v>2.2290000000000001E-3</v>
      </c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</row>
    <row r="75" spans="1:37" ht="15" x14ac:dyDescent="0.25">
      <c r="A75" s="8">
        <v>72</v>
      </c>
      <c r="B75" s="27" t="s">
        <v>264</v>
      </c>
      <c r="C75" s="23" t="s">
        <v>94</v>
      </c>
      <c r="D75" s="6"/>
      <c r="E75" s="6"/>
      <c r="F75" s="6"/>
      <c r="G75" s="6"/>
      <c r="H75" s="6"/>
      <c r="I75" s="6"/>
      <c r="J75" s="6"/>
      <c r="K75" s="6">
        <v>0.21099999999999999</v>
      </c>
      <c r="L75" s="6">
        <v>0.27043699999999998</v>
      </c>
      <c r="M75" s="6"/>
      <c r="N75" s="6"/>
      <c r="O75" s="6">
        <v>251.74814000000001</v>
      </c>
      <c r="P75" s="6">
        <v>179.32089999999999</v>
      </c>
      <c r="Q75" s="6">
        <v>16.356300000000001</v>
      </c>
      <c r="R75" s="6">
        <v>16.762360000000001</v>
      </c>
      <c r="S75" s="6">
        <v>129.57014000000001</v>
      </c>
      <c r="T75" s="6">
        <v>151.66341</v>
      </c>
      <c r="U75" s="6">
        <v>90.868662</v>
      </c>
      <c r="V75" s="6">
        <v>173.08905999999999</v>
      </c>
      <c r="W75" s="6">
        <v>5.6376999999999997</v>
      </c>
      <c r="X75" s="6"/>
      <c r="Y75" s="6">
        <v>2.1599999999999999E-4</v>
      </c>
      <c r="Z75" s="6">
        <v>154.11691999999999</v>
      </c>
      <c r="AA75" s="6">
        <v>20.117805000000001</v>
      </c>
      <c r="AB75" s="6"/>
      <c r="AC75" s="6">
        <v>31.73432</v>
      </c>
      <c r="AD75" s="6">
        <v>45.051614999999998</v>
      </c>
      <c r="AE75" s="6">
        <v>1.3468800000000001</v>
      </c>
      <c r="AF75" s="6">
        <v>66.924880000000002</v>
      </c>
      <c r="AG75" s="6">
        <v>53.457720000000002</v>
      </c>
      <c r="AH75" s="6">
        <v>31.953800000000001</v>
      </c>
      <c r="AI75" s="6">
        <v>79.641319999999993</v>
      </c>
      <c r="AJ75" s="6">
        <v>42.585520000000002</v>
      </c>
      <c r="AK75" s="6">
        <v>68.890060000000005</v>
      </c>
    </row>
    <row r="76" spans="1:37" ht="15" x14ac:dyDescent="0.25">
      <c r="A76" s="8">
        <v>73</v>
      </c>
      <c r="B76" s="27" t="s">
        <v>265</v>
      </c>
      <c r="C76" s="23" t="s">
        <v>99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>
        <v>363.06810999999999</v>
      </c>
      <c r="U76" s="6">
        <v>357.63303999999999</v>
      </c>
      <c r="V76" s="6">
        <v>385.15352999999999</v>
      </c>
      <c r="W76" s="6">
        <v>66.309420000000003</v>
      </c>
      <c r="X76" s="6"/>
      <c r="Y76" s="6"/>
      <c r="Z76" s="6"/>
      <c r="AA76" s="6">
        <v>2.9799999999999998E-4</v>
      </c>
      <c r="AB76" s="6">
        <v>2.0000000000000001E-4</v>
      </c>
      <c r="AC76" s="6">
        <v>4.6E-5</v>
      </c>
      <c r="AD76" s="6"/>
      <c r="AE76" s="6">
        <v>16.464759999999998</v>
      </c>
      <c r="AF76" s="6">
        <v>55.457192999999997</v>
      </c>
      <c r="AG76" s="6">
        <v>3.0000000000000001E-5</v>
      </c>
      <c r="AH76" s="6">
        <v>33.262844999999999</v>
      </c>
      <c r="AI76" s="6">
        <v>2.7E-4</v>
      </c>
      <c r="AJ76" s="6">
        <v>1.26E-4</v>
      </c>
      <c r="AK76" s="6">
        <v>4.9869659999999998</v>
      </c>
    </row>
    <row r="77" spans="1:37" ht="15" x14ac:dyDescent="0.25">
      <c r="A77" s="8">
        <v>74</v>
      </c>
      <c r="B77" s="27" t="s">
        <v>266</v>
      </c>
      <c r="C77" s="8" t="s">
        <v>106</v>
      </c>
      <c r="D77" s="6"/>
      <c r="E77" s="6"/>
      <c r="F77" s="6"/>
      <c r="G77" s="6"/>
      <c r="H77" s="6"/>
      <c r="I77" s="6"/>
      <c r="J77" s="6">
        <v>468.40944000000002</v>
      </c>
      <c r="K77" s="6">
        <v>102.85720000000001</v>
      </c>
      <c r="L77" s="6">
        <v>45.336821999999998</v>
      </c>
      <c r="M77" s="6">
        <v>595.72583699999996</v>
      </c>
      <c r="N77" s="6">
        <v>670.79510000000005</v>
      </c>
      <c r="O77" s="6">
        <v>609.89062999999999</v>
      </c>
      <c r="P77" s="6">
        <v>397.24209500000001</v>
      </c>
      <c r="Q77" s="6">
        <v>370.9907</v>
      </c>
      <c r="R77" s="6">
        <v>595.16005600000005</v>
      </c>
      <c r="S77" s="6">
        <v>744.75501999999994</v>
      </c>
      <c r="T77" s="6">
        <v>420.45968499999998</v>
      </c>
      <c r="U77" s="6">
        <v>211.72290000000001</v>
      </c>
      <c r="V77" s="6">
        <v>32.046840000000003</v>
      </c>
      <c r="W77" s="6">
        <v>1461.859661</v>
      </c>
      <c r="X77" s="6">
        <v>1917.4296850000001</v>
      </c>
      <c r="Y77" s="6">
        <v>906.29295000000002</v>
      </c>
      <c r="Z77" s="6">
        <v>1296.0085999999999</v>
      </c>
      <c r="AA77" s="6">
        <v>1194.5215000000001</v>
      </c>
      <c r="AB77" s="6">
        <v>693.03304000000003</v>
      </c>
      <c r="AC77" s="6">
        <v>359.05152500000003</v>
      </c>
      <c r="AD77" s="6">
        <v>305.38475</v>
      </c>
      <c r="AE77" s="6">
        <v>765.99468000000002</v>
      </c>
      <c r="AF77" s="6">
        <v>770.05767000000003</v>
      </c>
      <c r="AG77" s="6">
        <v>12.256088</v>
      </c>
      <c r="AH77" s="6">
        <v>3.8927</v>
      </c>
      <c r="AI77" s="6">
        <v>3.7231E-2</v>
      </c>
      <c r="AJ77" s="6"/>
      <c r="AK77" s="6"/>
    </row>
    <row r="78" spans="1:37" ht="15" x14ac:dyDescent="0.25">
      <c r="A78" s="8">
        <v>75</v>
      </c>
      <c r="B78" s="27" t="s">
        <v>267</v>
      </c>
      <c r="C78" s="8" t="s">
        <v>107</v>
      </c>
      <c r="D78" s="6"/>
      <c r="E78" s="6"/>
      <c r="F78" s="6"/>
      <c r="G78" s="6"/>
      <c r="H78" s="6"/>
      <c r="I78" s="6"/>
      <c r="J78" s="6">
        <v>46.768000000000001</v>
      </c>
      <c r="K78" s="6">
        <v>402.16592000000003</v>
      </c>
      <c r="L78" s="6">
        <v>743.73216000000002</v>
      </c>
      <c r="M78" s="6">
        <v>542.05024000000003</v>
      </c>
      <c r="N78" s="6">
        <v>369.663365</v>
      </c>
      <c r="O78" s="6">
        <v>73.371099999999998</v>
      </c>
      <c r="P78" s="6">
        <v>57.997999999999998</v>
      </c>
      <c r="Q78" s="6">
        <v>38.217660000000002</v>
      </c>
      <c r="R78" s="6">
        <v>3.11</v>
      </c>
      <c r="S78" s="6">
        <v>77.464849999999998</v>
      </c>
      <c r="T78" s="6">
        <v>81.088800000000006</v>
      </c>
      <c r="U78" s="6">
        <v>5.0000000000000004E-6</v>
      </c>
      <c r="V78" s="6">
        <v>14.689</v>
      </c>
      <c r="W78" s="6">
        <v>7.4992999999999999</v>
      </c>
      <c r="X78" s="6">
        <v>63.508806999999997</v>
      </c>
      <c r="Y78" s="6">
        <v>27.656265000000001</v>
      </c>
      <c r="Z78" s="6">
        <v>21.646225000000001</v>
      </c>
      <c r="AA78" s="6">
        <v>1.3848119999999999</v>
      </c>
      <c r="AB78" s="6">
        <v>2.6770000000000001E-3</v>
      </c>
      <c r="AC78" s="6"/>
      <c r="AD78" s="6">
        <v>9.1000000000000003E-5</v>
      </c>
      <c r="AE78" s="6"/>
      <c r="AF78" s="6">
        <v>9.8358000000000008</v>
      </c>
      <c r="AG78" s="6">
        <v>42.747799999999998</v>
      </c>
      <c r="AH78" s="6">
        <v>1.2300000000000001E-4</v>
      </c>
      <c r="AI78" s="6">
        <v>2.6433000000000002E-2</v>
      </c>
      <c r="AJ78" s="6"/>
      <c r="AK78" s="6">
        <v>69.492001000000002</v>
      </c>
    </row>
    <row r="79" spans="1:37" ht="15" x14ac:dyDescent="0.25">
      <c r="A79" s="8">
        <v>76</v>
      </c>
      <c r="B79" s="27" t="s">
        <v>268</v>
      </c>
      <c r="C79" s="8" t="s">
        <v>108</v>
      </c>
      <c r="D79" s="6"/>
      <c r="E79" s="6"/>
      <c r="F79" s="6"/>
      <c r="G79" s="6"/>
      <c r="H79" s="6"/>
      <c r="I79" s="6"/>
      <c r="J79" s="6"/>
      <c r="K79" s="6"/>
      <c r="L79" s="6">
        <v>0.63912500000000005</v>
      </c>
      <c r="M79" s="6">
        <v>0.90153000000000005</v>
      </c>
      <c r="N79" s="6">
        <v>55.472670000000001</v>
      </c>
      <c r="O79" s="6">
        <v>5.7228000000000003</v>
      </c>
      <c r="P79" s="6">
        <v>4.7E-2</v>
      </c>
      <c r="Q79" s="6">
        <v>1.6484000000000001</v>
      </c>
      <c r="R79" s="6">
        <v>22.516300000000001</v>
      </c>
      <c r="S79" s="6"/>
      <c r="T79" s="6"/>
      <c r="U79" s="6">
        <v>2.5000000000000001E-2</v>
      </c>
      <c r="V79" s="6"/>
      <c r="W79" s="6"/>
      <c r="X79" s="6">
        <v>4.4699999999999997E-2</v>
      </c>
      <c r="Y79" s="6"/>
      <c r="Z79" s="6"/>
      <c r="AA79" s="6"/>
      <c r="AB79" s="6"/>
      <c r="AC79" s="6">
        <v>0.21</v>
      </c>
      <c r="AD79" s="6"/>
      <c r="AE79" s="6">
        <v>2.7742300000000002</v>
      </c>
      <c r="AF79" s="6"/>
      <c r="AG79" s="6"/>
      <c r="AH79" s="6"/>
      <c r="AI79" s="6"/>
      <c r="AJ79" s="6"/>
      <c r="AK79" s="6"/>
    </row>
    <row r="80" spans="1:37" ht="15" x14ac:dyDescent="0.25">
      <c r="A80" s="8">
        <v>77</v>
      </c>
      <c r="B80" s="27" t="s">
        <v>269</v>
      </c>
      <c r="C80" s="8" t="s">
        <v>109</v>
      </c>
      <c r="D80" s="6"/>
      <c r="E80" s="6"/>
      <c r="F80" s="6"/>
      <c r="G80" s="6"/>
      <c r="H80" s="6"/>
      <c r="I80" s="6">
        <v>231.88728</v>
      </c>
      <c r="J80" s="6">
        <v>246.46992</v>
      </c>
      <c r="K80" s="6">
        <v>277.977664</v>
      </c>
      <c r="L80" s="6">
        <v>364.04780799999997</v>
      </c>
      <c r="M80" s="6">
        <v>281.04873700000002</v>
      </c>
      <c r="N80" s="6">
        <v>345.55398000000002</v>
      </c>
      <c r="O80" s="6">
        <v>277.01157999999998</v>
      </c>
      <c r="P80" s="6">
        <v>163.88697999999999</v>
      </c>
      <c r="Q80" s="6">
        <v>157.35267999999999</v>
      </c>
      <c r="R80" s="6">
        <v>113.1052</v>
      </c>
      <c r="S80" s="6">
        <v>97.442300000000003</v>
      </c>
      <c r="T80" s="6">
        <v>30.698060000000002</v>
      </c>
      <c r="U80" s="6">
        <v>15.77718</v>
      </c>
      <c r="V80" s="6">
        <v>203.78516999999999</v>
      </c>
      <c r="W80" s="6">
        <v>4.75E-4</v>
      </c>
      <c r="X80" s="6">
        <v>222.18971500000001</v>
      </c>
      <c r="Y80" s="6">
        <v>426.993649</v>
      </c>
      <c r="Z80" s="6">
        <v>347.75361500000002</v>
      </c>
      <c r="AA80" s="6">
        <v>346.68368099999998</v>
      </c>
      <c r="AB80" s="6">
        <v>363.90759800000001</v>
      </c>
      <c r="AC80" s="6">
        <v>40.470529999999997</v>
      </c>
      <c r="AD80" s="6">
        <v>5.1400000000000003E-4</v>
      </c>
      <c r="AE80" s="6">
        <v>93.324200000000005</v>
      </c>
      <c r="AF80" s="6">
        <v>1.928E-3</v>
      </c>
      <c r="AG80" s="6">
        <v>151.72130000000001</v>
      </c>
      <c r="AH80" s="6"/>
      <c r="AI80" s="6"/>
      <c r="AJ80" s="6"/>
      <c r="AK80" s="6"/>
    </row>
    <row r="81" spans="1:37" ht="15" x14ac:dyDescent="0.25">
      <c r="A81" s="8">
        <v>78</v>
      </c>
      <c r="B81" s="27" t="s">
        <v>270</v>
      </c>
      <c r="C81" s="8" t="s">
        <v>110</v>
      </c>
      <c r="D81" s="6"/>
      <c r="E81" s="6"/>
      <c r="F81" s="6"/>
      <c r="G81" s="6"/>
      <c r="H81" s="6">
        <v>1.0317499999999999</v>
      </c>
      <c r="I81" s="6">
        <v>12.379363</v>
      </c>
      <c r="J81" s="6">
        <v>3.374717</v>
      </c>
      <c r="K81" s="6">
        <v>5.0000000000000001E-3</v>
      </c>
      <c r="L81" s="6"/>
      <c r="M81" s="6"/>
      <c r="N81" s="6">
        <v>6.3000000000000003E-4</v>
      </c>
      <c r="O81" s="6"/>
      <c r="P81" s="6">
        <v>1.0000000000000001E-5</v>
      </c>
      <c r="Q81" s="6">
        <v>7.4999999999999993E-5</v>
      </c>
      <c r="R81" s="6"/>
      <c r="S81" s="6">
        <v>0.18417</v>
      </c>
      <c r="T81" s="6">
        <v>0.32601999999999998</v>
      </c>
      <c r="U81" s="6">
        <v>35.307000000000002</v>
      </c>
      <c r="V81" s="6"/>
      <c r="W81" s="6">
        <v>2.3816869999999999</v>
      </c>
      <c r="X81" s="6">
        <v>68.801903999999993</v>
      </c>
      <c r="Y81" s="6">
        <v>201.04960500000001</v>
      </c>
      <c r="Z81" s="6">
        <v>163.10182900000001</v>
      </c>
      <c r="AA81" s="6">
        <v>26.929355999999999</v>
      </c>
      <c r="AB81" s="6">
        <v>2.0188320000000002</v>
      </c>
      <c r="AC81" s="6">
        <v>0.81366899999999998</v>
      </c>
      <c r="AD81" s="6">
        <v>2.5135000000000001E-2</v>
      </c>
      <c r="AE81" s="6">
        <v>5.6999999999999998E-4</v>
      </c>
      <c r="AF81" s="6">
        <v>1.1999999999999999E-3</v>
      </c>
      <c r="AG81" s="6"/>
      <c r="AH81" s="6">
        <v>19.818660000000001</v>
      </c>
      <c r="AI81" s="6">
        <v>12.308</v>
      </c>
      <c r="AJ81" s="6"/>
      <c r="AK81" s="6">
        <v>22.1205</v>
      </c>
    </row>
    <row r="82" spans="1:37" ht="15" x14ac:dyDescent="0.25">
      <c r="A82" s="8">
        <v>79</v>
      </c>
      <c r="B82" s="27" t="s">
        <v>271</v>
      </c>
      <c r="C82" s="8" t="s">
        <v>111</v>
      </c>
      <c r="D82" s="6"/>
      <c r="E82" s="6"/>
      <c r="F82" s="6"/>
      <c r="G82" s="6"/>
      <c r="H82" s="6">
        <v>432.3</v>
      </c>
      <c r="I82" s="6">
        <v>9.9023E-2</v>
      </c>
      <c r="J82" s="6">
        <v>8.4679000000000004E-2</v>
      </c>
      <c r="K82" s="6">
        <v>0.21060100000000001</v>
      </c>
      <c r="L82" s="6">
        <v>19.170200000000001</v>
      </c>
      <c r="M82" s="6">
        <v>1.966523</v>
      </c>
      <c r="N82" s="6">
        <v>2.9999999999999997E-4</v>
      </c>
      <c r="O82" s="6"/>
      <c r="P82" s="6">
        <v>2.2399999999999998E-3</v>
      </c>
      <c r="Q82" s="6"/>
      <c r="R82" s="6"/>
      <c r="S82" s="6"/>
      <c r="T82" s="6">
        <v>8.4000000000000003E-4</v>
      </c>
      <c r="U82" s="6">
        <v>0.55991999999999997</v>
      </c>
      <c r="V82" s="6">
        <v>0.129552</v>
      </c>
      <c r="W82" s="6">
        <v>39.877476000000001</v>
      </c>
      <c r="X82" s="6">
        <v>1.3780000000000001E-2</v>
      </c>
      <c r="Y82" s="6">
        <v>9.7494999999999998E-2</v>
      </c>
      <c r="Z82" s="6">
        <v>1.8880999999999998E-2</v>
      </c>
      <c r="AA82" s="6">
        <v>4.1060000000000003E-3</v>
      </c>
      <c r="AB82" s="6">
        <v>5.6049999999999997E-3</v>
      </c>
      <c r="AC82" s="6">
        <v>3.3648099999999999</v>
      </c>
      <c r="AD82" s="6"/>
      <c r="AE82" s="6"/>
      <c r="AF82" s="6">
        <v>4.0000000000000002E-4</v>
      </c>
      <c r="AG82" s="6">
        <v>2.6357249999999999</v>
      </c>
      <c r="AH82" s="6">
        <v>1.1249999999999999E-3</v>
      </c>
      <c r="AI82" s="6">
        <v>5.3097839999999996</v>
      </c>
      <c r="AJ82" s="6">
        <v>1.49038</v>
      </c>
      <c r="AK82" s="6"/>
    </row>
    <row r="83" spans="1:37" ht="15" x14ac:dyDescent="0.25">
      <c r="A83" s="8">
        <v>80</v>
      </c>
      <c r="B83" s="27" t="s">
        <v>272</v>
      </c>
      <c r="C83" s="8" t="s">
        <v>112</v>
      </c>
      <c r="D83" s="6"/>
      <c r="E83" s="6"/>
      <c r="F83" s="6"/>
      <c r="G83" s="6"/>
      <c r="H83" s="6"/>
      <c r="I83" s="6"/>
      <c r="J83" s="6"/>
      <c r="K83" s="6">
        <v>3.44</v>
      </c>
      <c r="L83" s="6"/>
      <c r="M83" s="6">
        <v>1.2828120000000001</v>
      </c>
      <c r="N83" s="6">
        <v>1.8829400000000001</v>
      </c>
      <c r="O83" s="6">
        <v>8.9644999999999992</v>
      </c>
      <c r="P83" s="6">
        <v>2.7451099999999999</v>
      </c>
      <c r="Q83" s="6">
        <v>2.8464999999999998</v>
      </c>
      <c r="R83" s="6">
        <v>68.669499999999999</v>
      </c>
      <c r="S83" s="6"/>
      <c r="T83" s="6">
        <v>82.543000000000006</v>
      </c>
      <c r="U83" s="6">
        <v>244.31847400000001</v>
      </c>
      <c r="V83" s="6">
        <v>64.155415000000005</v>
      </c>
      <c r="W83" s="6">
        <v>81.784199999999998</v>
      </c>
      <c r="X83" s="6"/>
      <c r="Y83" s="6"/>
      <c r="Z83" s="6">
        <v>7.2000000000000002E-5</v>
      </c>
      <c r="AA83" s="6"/>
      <c r="AB83" s="6">
        <v>15.8659</v>
      </c>
      <c r="AC83" s="6"/>
      <c r="AD83" s="6"/>
      <c r="AE83" s="6">
        <v>6.0665300000000002</v>
      </c>
      <c r="AF83" s="6">
        <v>10.1828</v>
      </c>
      <c r="AG83" s="6">
        <v>11.1937</v>
      </c>
      <c r="AH83" s="6"/>
      <c r="AI83" s="6">
        <v>5.5000000000000002E-5</v>
      </c>
      <c r="AJ83" s="6">
        <v>4.0000000000000003E-5</v>
      </c>
      <c r="AK83" s="6">
        <v>12.05255</v>
      </c>
    </row>
    <row r="84" spans="1:37" ht="15" x14ac:dyDescent="0.25">
      <c r="A84" s="8">
        <v>81</v>
      </c>
      <c r="B84" s="27" t="s">
        <v>273</v>
      </c>
      <c r="C84" s="8" t="s">
        <v>113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>
        <v>6.5000000000000002E-2</v>
      </c>
      <c r="U84" s="6"/>
      <c r="V84" s="6"/>
      <c r="W84" s="6"/>
      <c r="X84" s="6">
        <v>1.15E-4</v>
      </c>
      <c r="Y84" s="6"/>
      <c r="Z84" s="6"/>
      <c r="AA84" s="6"/>
      <c r="AB84" s="6"/>
      <c r="AC84" s="6">
        <v>91.084062000000003</v>
      </c>
      <c r="AD84" s="6">
        <v>0.38600000000000001</v>
      </c>
      <c r="AE84" s="6">
        <v>211.33500000000001</v>
      </c>
      <c r="AF84" s="6">
        <v>268.23500000000001</v>
      </c>
      <c r="AG84" s="6">
        <v>433.84399999999999</v>
      </c>
      <c r="AH84" s="6">
        <v>383.25646999999998</v>
      </c>
      <c r="AI84" s="6">
        <v>623.02599999999995</v>
      </c>
      <c r="AJ84" s="6">
        <v>715.19799999999998</v>
      </c>
      <c r="AK84" s="6">
        <v>814.80399999999997</v>
      </c>
    </row>
    <row r="85" spans="1:37" ht="15" x14ac:dyDescent="0.25">
      <c r="A85" s="8">
        <v>82</v>
      </c>
      <c r="B85" s="27" t="s">
        <v>274</v>
      </c>
      <c r="C85" s="8" t="s">
        <v>114</v>
      </c>
      <c r="D85" s="6"/>
      <c r="E85" s="6"/>
      <c r="F85" s="6"/>
      <c r="G85" s="6"/>
      <c r="H85" s="6"/>
      <c r="I85" s="6"/>
      <c r="J85" s="6"/>
      <c r="K85" s="6">
        <v>26.613499999999998</v>
      </c>
      <c r="L85" s="6"/>
      <c r="M85" s="6">
        <v>38.871000000000002</v>
      </c>
      <c r="N85" s="6">
        <v>22.47</v>
      </c>
      <c r="O85" s="6">
        <v>0.97499999999999998</v>
      </c>
      <c r="P85" s="6">
        <v>0.97499999999999998</v>
      </c>
      <c r="Q85" s="6">
        <v>6.2839999999999998</v>
      </c>
      <c r="R85" s="6">
        <v>64.869</v>
      </c>
      <c r="S85" s="6">
        <v>81.398399999999995</v>
      </c>
      <c r="T85" s="6">
        <v>89.473799999999997</v>
      </c>
      <c r="U85" s="6">
        <v>112.5925</v>
      </c>
      <c r="V85" s="6">
        <v>29.218</v>
      </c>
      <c r="W85" s="6"/>
      <c r="X85" s="6"/>
      <c r="Y85" s="6">
        <v>0.48299999999999998</v>
      </c>
      <c r="Z85" s="6">
        <v>15.406000000000001</v>
      </c>
      <c r="AA85" s="6">
        <v>86.913499999999999</v>
      </c>
      <c r="AB85" s="6">
        <v>3.0617999999999999</v>
      </c>
      <c r="AC85" s="6">
        <v>2.2100000000000002E-2</v>
      </c>
      <c r="AD85" s="6">
        <v>5.0000000000000004E-6</v>
      </c>
      <c r="AE85" s="6"/>
      <c r="AF85" s="6">
        <v>2.0000000000000002E-5</v>
      </c>
      <c r="AG85" s="6"/>
      <c r="AH85" s="6"/>
      <c r="AI85" s="6">
        <v>5.0000000000000002E-5</v>
      </c>
      <c r="AJ85" s="6"/>
      <c r="AK85" s="6"/>
    </row>
    <row r="86" spans="1:37" ht="15" x14ac:dyDescent="0.25">
      <c r="A86" s="8">
        <v>83</v>
      </c>
      <c r="B86" s="27" t="s">
        <v>275</v>
      </c>
      <c r="C86" s="8" t="s">
        <v>115</v>
      </c>
      <c r="D86" s="6"/>
      <c r="E86" s="6"/>
      <c r="F86" s="6"/>
      <c r="G86" s="6"/>
      <c r="H86" s="6"/>
      <c r="I86" s="6"/>
      <c r="J86" s="6"/>
      <c r="K86" s="6"/>
      <c r="L86" s="6">
        <v>8.5000000000000006E-3</v>
      </c>
      <c r="M86" s="6"/>
      <c r="N86" s="6"/>
      <c r="O86" s="6">
        <v>21.431000000000001</v>
      </c>
      <c r="P86" s="6">
        <v>51.281999999999996</v>
      </c>
      <c r="Q86" s="6"/>
      <c r="R86" s="6">
        <v>0.95599999999999996</v>
      </c>
      <c r="S86" s="6"/>
      <c r="T86" s="6"/>
      <c r="U86" s="6">
        <v>1.4E-2</v>
      </c>
      <c r="V86" s="6">
        <v>122.3103</v>
      </c>
      <c r="W86" s="6">
        <v>19.831029999999998</v>
      </c>
      <c r="X86" s="6">
        <v>2.5000000000000001E-5</v>
      </c>
      <c r="Y86" s="6">
        <v>6.0000000000000002E-5</v>
      </c>
      <c r="Z86" s="6">
        <v>3.4700000000000002E-2</v>
      </c>
      <c r="AA86" s="6">
        <v>16.933301</v>
      </c>
      <c r="AB86" s="6">
        <v>90.141090000000005</v>
      </c>
      <c r="AC86" s="6">
        <v>1.37751</v>
      </c>
      <c r="AD86" s="6">
        <v>6.9999999999999999E-6</v>
      </c>
      <c r="AE86" s="6"/>
      <c r="AF86" s="6">
        <v>1.9999999999999999E-6</v>
      </c>
      <c r="AG86" s="6">
        <v>6.5989000000000004</v>
      </c>
      <c r="AH86" s="6">
        <v>3.0000000000000001E-5</v>
      </c>
      <c r="AI86" s="6">
        <v>3.0796999999999999</v>
      </c>
      <c r="AJ86" s="6">
        <v>2.41615</v>
      </c>
      <c r="AK86" s="6"/>
    </row>
    <row r="87" spans="1:37" ht="15" x14ac:dyDescent="0.25">
      <c r="A87" s="8">
        <v>84</v>
      </c>
      <c r="B87" s="27" t="s">
        <v>276</v>
      </c>
      <c r="C87" s="8" t="s">
        <v>116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>
        <v>6.4000000000000001E-2</v>
      </c>
      <c r="U87" s="6">
        <v>3.6284999999999998</v>
      </c>
      <c r="V87" s="6"/>
      <c r="W87" s="6"/>
      <c r="X87" s="6"/>
      <c r="Y87" s="6"/>
      <c r="Z87" s="6"/>
      <c r="AA87" s="6">
        <v>0.39359</v>
      </c>
      <c r="AB87" s="6"/>
      <c r="AC87" s="6"/>
      <c r="AD87" s="6"/>
      <c r="AE87" s="6">
        <v>0.13830999999999999</v>
      </c>
      <c r="AF87" s="6">
        <v>0.94679000000000002</v>
      </c>
      <c r="AG87" s="6">
        <v>5.2114200000000004</v>
      </c>
      <c r="AH87" s="6">
        <v>7.1274699999999998</v>
      </c>
      <c r="AI87" s="6"/>
      <c r="AJ87" s="6"/>
      <c r="AK87" s="6"/>
    </row>
    <row r="88" spans="1:37" ht="15" x14ac:dyDescent="0.25">
      <c r="A88" s="8">
        <v>85</v>
      </c>
      <c r="B88" s="27" t="s">
        <v>277</v>
      </c>
      <c r="C88" s="8" t="s">
        <v>117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>
        <v>6.5000000000000002E-2</v>
      </c>
      <c r="AE88" s="6"/>
      <c r="AF88" s="6"/>
      <c r="AG88" s="6"/>
      <c r="AH88" s="6">
        <v>5.2661699999999998</v>
      </c>
      <c r="AI88" s="6"/>
      <c r="AJ88" s="6"/>
      <c r="AK88" s="6"/>
    </row>
    <row r="89" spans="1:37" ht="15" x14ac:dyDescent="0.25">
      <c r="A89" s="8">
        <v>86</v>
      </c>
      <c r="B89" s="27" t="s">
        <v>278</v>
      </c>
      <c r="C89" s="8" t="s">
        <v>118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>
        <v>0.128</v>
      </c>
      <c r="AH89" s="6"/>
      <c r="AI89" s="6"/>
      <c r="AJ89" s="6"/>
      <c r="AK89" s="6"/>
    </row>
    <row r="90" spans="1:37" ht="15" x14ac:dyDescent="0.25">
      <c r="A90" s="8">
        <v>87</v>
      </c>
      <c r="B90" s="27" t="s">
        <v>279</v>
      </c>
      <c r="C90" s="8" t="s">
        <v>119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</row>
    <row r="91" spans="1:37" ht="15" x14ac:dyDescent="0.25">
      <c r="A91" s="8">
        <v>88</v>
      </c>
      <c r="B91" s="27" t="s">
        <v>280</v>
      </c>
      <c r="C91" s="8" t="s">
        <v>120</v>
      </c>
      <c r="D91" s="6"/>
      <c r="E91" s="6"/>
      <c r="F91" s="6"/>
      <c r="G91" s="6"/>
      <c r="H91" s="6">
        <v>1.2E-2</v>
      </c>
      <c r="I91" s="6"/>
      <c r="J91" s="6"/>
      <c r="K91" s="6"/>
      <c r="L91" s="6"/>
      <c r="M91" s="6">
        <v>4.0000000000000003E-5</v>
      </c>
      <c r="N91" s="6"/>
      <c r="O91" s="6"/>
      <c r="P91" s="6"/>
      <c r="Q91" s="6">
        <v>43.625</v>
      </c>
      <c r="R91" s="6">
        <v>6.0810000000000004</v>
      </c>
      <c r="S91" s="6"/>
      <c r="T91" s="6"/>
      <c r="U91" s="6"/>
      <c r="V91" s="6">
        <v>0.73499999999999999</v>
      </c>
      <c r="W91" s="6"/>
      <c r="X91" s="6"/>
      <c r="Y91" s="6"/>
      <c r="Z91" s="6">
        <v>3.2000000000000003E-4</v>
      </c>
      <c r="AA91" s="6"/>
      <c r="AB91" s="6">
        <v>2.4312</v>
      </c>
      <c r="AC91" s="6"/>
      <c r="AD91" s="6"/>
      <c r="AE91" s="6"/>
      <c r="AF91" s="6"/>
      <c r="AG91" s="6"/>
      <c r="AH91" s="6">
        <v>4.0000000000000003E-5</v>
      </c>
      <c r="AI91" s="6"/>
      <c r="AJ91" s="6"/>
      <c r="AK91" s="6">
        <v>9.9999999999999995E-7</v>
      </c>
    </row>
    <row r="92" spans="1:37" ht="15" x14ac:dyDescent="0.25">
      <c r="A92" s="8">
        <v>89</v>
      </c>
      <c r="B92" s="27" t="s">
        <v>281</v>
      </c>
      <c r="C92" s="8" t="s">
        <v>33</v>
      </c>
      <c r="D92" s="6"/>
      <c r="E92" s="6"/>
      <c r="F92" s="6">
        <v>60.863584000000003</v>
      </c>
      <c r="G92" s="6"/>
      <c r="H92" s="6"/>
      <c r="I92" s="6"/>
      <c r="J92" s="6"/>
      <c r="K92" s="6"/>
      <c r="L92" s="6"/>
      <c r="M92" s="6"/>
      <c r="N92" s="6">
        <v>4.5000000000000003E-5</v>
      </c>
      <c r="O92" s="6"/>
      <c r="P92" s="6">
        <v>3.1000000000000001E-5</v>
      </c>
      <c r="Q92" s="6">
        <v>5.0000000000000002E-5</v>
      </c>
      <c r="R92" s="6">
        <v>1.4899999999999999E-4</v>
      </c>
      <c r="S92" s="6">
        <v>2.4499999999999999E-4</v>
      </c>
      <c r="T92" s="6">
        <v>134.00789800000001</v>
      </c>
      <c r="U92" s="6">
        <v>117.81202999999999</v>
      </c>
      <c r="V92" s="6">
        <v>177.64855</v>
      </c>
      <c r="W92" s="6">
        <v>27.926843999999999</v>
      </c>
      <c r="X92" s="6"/>
      <c r="Y92" s="6">
        <v>6.4999999999999997E-3</v>
      </c>
      <c r="Z92" s="6">
        <v>1.4999999999999999E-4</v>
      </c>
      <c r="AA92" s="6">
        <v>5.5999999999999995E-4</v>
      </c>
      <c r="AB92" s="6"/>
      <c r="AC92" s="6"/>
      <c r="AD92" s="6">
        <v>1E-4</v>
      </c>
      <c r="AE92" s="6"/>
      <c r="AF92" s="6"/>
      <c r="AG92" s="6"/>
      <c r="AH92" s="6"/>
      <c r="AI92" s="6"/>
      <c r="AJ92" s="6"/>
      <c r="AK92" s="6"/>
    </row>
    <row r="93" spans="1:37" ht="15" x14ac:dyDescent="0.25">
      <c r="A93" s="8">
        <v>90</v>
      </c>
      <c r="B93" s="27" t="s">
        <v>282</v>
      </c>
      <c r="C93" s="8" t="s">
        <v>34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>
        <v>74.099999999999994</v>
      </c>
      <c r="AF93" s="6"/>
      <c r="AG93" s="6">
        <v>41.008659000000002</v>
      </c>
      <c r="AH93" s="6">
        <v>200.051512</v>
      </c>
      <c r="AI93" s="6">
        <v>28.205007999999999</v>
      </c>
      <c r="AJ93" s="6">
        <v>14.680370999999999</v>
      </c>
      <c r="AK93" s="6"/>
    </row>
    <row r="94" spans="1:37" ht="15" x14ac:dyDescent="0.25">
      <c r="A94" s="8">
        <v>91</v>
      </c>
      <c r="B94" s="27" t="s">
        <v>283</v>
      </c>
      <c r="C94" s="8" t="s">
        <v>35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>
        <v>15</v>
      </c>
      <c r="AB94" s="6">
        <v>123</v>
      </c>
      <c r="AC94" s="6">
        <v>155.35</v>
      </c>
      <c r="AD94" s="6">
        <v>71.004000000000005</v>
      </c>
      <c r="AE94" s="6">
        <v>166.46704199999999</v>
      </c>
      <c r="AF94" s="6">
        <v>150</v>
      </c>
      <c r="AG94" s="6">
        <v>220</v>
      </c>
      <c r="AH94" s="6">
        <v>171</v>
      </c>
      <c r="AI94" s="6">
        <v>15</v>
      </c>
      <c r="AJ94" s="6">
        <v>3.4E-5</v>
      </c>
      <c r="AK94" s="6">
        <v>1.63E-4</v>
      </c>
    </row>
    <row r="95" spans="1:37" ht="15" x14ac:dyDescent="0.25">
      <c r="A95" s="8">
        <v>92</v>
      </c>
      <c r="B95" s="27" t="s">
        <v>284</v>
      </c>
      <c r="C95" s="23" t="s">
        <v>36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v>9.1950000000000004E-2</v>
      </c>
      <c r="O95" s="6">
        <v>2.0500000000000002E-3</v>
      </c>
      <c r="P95" s="6">
        <v>1.0605E-2</v>
      </c>
      <c r="Q95" s="6"/>
      <c r="R95" s="6"/>
      <c r="S95" s="6">
        <v>1E-3</v>
      </c>
      <c r="T95" s="6">
        <v>1.2449999999999999E-2</v>
      </c>
      <c r="U95" s="6">
        <v>9.5600000000000008E-3</v>
      </c>
      <c r="V95" s="6">
        <v>3.0216E-2</v>
      </c>
      <c r="W95" s="6">
        <v>4.7000000000000002E-3</v>
      </c>
      <c r="X95" s="6">
        <v>4.8900000000000002E-3</v>
      </c>
      <c r="Y95" s="6">
        <v>4.4269999999999997E-2</v>
      </c>
      <c r="Z95" s="6">
        <v>2.9999999999999997E-4</v>
      </c>
      <c r="AA95" s="6">
        <v>4.8000000000000001E-5</v>
      </c>
      <c r="AB95" s="6">
        <v>4.5000000000000003E-5</v>
      </c>
      <c r="AC95" s="6">
        <v>1.1999999999999999E-3</v>
      </c>
      <c r="AD95" s="6">
        <v>3.3700000000000001E-4</v>
      </c>
      <c r="AE95" s="6">
        <v>3.9480000000000001E-2</v>
      </c>
      <c r="AF95" s="6">
        <v>7.6999999999999996E-4</v>
      </c>
      <c r="AG95" s="6"/>
      <c r="AH95" s="6"/>
      <c r="AI95" s="6"/>
      <c r="AJ95" s="6">
        <v>2.3630000000000001E-3</v>
      </c>
      <c r="AK95" s="6">
        <v>2.1150000000000001E-3</v>
      </c>
    </row>
    <row r="96" spans="1:37" ht="15" x14ac:dyDescent="0.25">
      <c r="A96" s="8">
        <v>93</v>
      </c>
      <c r="B96" s="27" t="s">
        <v>285</v>
      </c>
      <c r="C96" s="8" t="s">
        <v>213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>
        <v>2.9399999999999999E-2</v>
      </c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>
        <v>4.8999999999999998E-5</v>
      </c>
      <c r="AH96" s="6">
        <v>2.0000000000000001E-4</v>
      </c>
      <c r="AI96" s="6"/>
      <c r="AJ96" s="6"/>
      <c r="AK96" s="6"/>
    </row>
    <row r="97" spans="1:37" ht="15" x14ac:dyDescent="0.25">
      <c r="A97" s="8">
        <v>94</v>
      </c>
      <c r="B97" s="27" t="s">
        <v>286</v>
      </c>
      <c r="C97" s="23" t="s">
        <v>38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>
        <v>5.0000000000000001E-4</v>
      </c>
      <c r="AD97" s="6">
        <v>4.3E-3</v>
      </c>
      <c r="AE97" s="6">
        <v>4.0000000000000002E-4</v>
      </c>
      <c r="AF97" s="6"/>
      <c r="AG97" s="6"/>
      <c r="AH97" s="6"/>
      <c r="AI97" s="6"/>
      <c r="AJ97" s="6"/>
      <c r="AK97" s="6"/>
    </row>
    <row r="98" spans="1:37" ht="15" x14ac:dyDescent="0.25">
      <c r="A98" s="8">
        <v>95</v>
      </c>
      <c r="B98" s="27" t="s">
        <v>287</v>
      </c>
      <c r="C98" s="8" t="s">
        <v>39</v>
      </c>
      <c r="D98" s="6"/>
      <c r="E98" s="6"/>
      <c r="F98" s="6"/>
      <c r="G98" s="6"/>
      <c r="H98" s="6"/>
      <c r="I98" s="6"/>
      <c r="J98" s="6">
        <v>10.341495999999999</v>
      </c>
      <c r="K98" s="6">
        <v>2.0597000000000001E-2</v>
      </c>
      <c r="L98" s="6"/>
      <c r="M98" s="6"/>
      <c r="N98" s="6">
        <v>6.6670000000000002E-3</v>
      </c>
      <c r="O98" s="6"/>
      <c r="P98" s="6"/>
      <c r="Q98" s="6">
        <v>6.4999999999999997E-3</v>
      </c>
      <c r="R98" s="6">
        <v>2.9999999999999997E-4</v>
      </c>
      <c r="S98" s="6"/>
      <c r="T98" s="6">
        <v>9.9000000000000005E-2</v>
      </c>
      <c r="U98" s="6">
        <v>1.5699999999999999E-2</v>
      </c>
      <c r="V98" s="6">
        <v>2.5499999999999998E-2</v>
      </c>
      <c r="W98" s="6">
        <v>1.25E-4</v>
      </c>
      <c r="X98" s="6">
        <v>2.8E-5</v>
      </c>
      <c r="Y98" s="6"/>
      <c r="Z98" s="6">
        <v>0.35</v>
      </c>
      <c r="AA98" s="6">
        <v>5.0000000000000002E-5</v>
      </c>
      <c r="AB98" s="6">
        <v>0.35244999999999999</v>
      </c>
      <c r="AC98" s="6">
        <v>0.60991700000000004</v>
      </c>
      <c r="AD98" s="6">
        <v>0.9</v>
      </c>
      <c r="AE98" s="6">
        <v>5.9000000000000003E-4</v>
      </c>
      <c r="AF98" s="6"/>
      <c r="AG98" s="6">
        <v>0.87009199999999998</v>
      </c>
      <c r="AH98" s="6">
        <v>0.88732999999999995</v>
      </c>
      <c r="AI98" s="6"/>
      <c r="AJ98" s="6"/>
      <c r="AK98" s="6"/>
    </row>
    <row r="99" spans="1:37" ht="15" x14ac:dyDescent="0.25">
      <c r="A99" s="8">
        <v>96</v>
      </c>
      <c r="B99" s="27" t="s">
        <v>288</v>
      </c>
      <c r="C99" s="23" t="s">
        <v>40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</row>
    <row r="100" spans="1:37" ht="15" x14ac:dyDescent="0.25">
      <c r="A100" s="8">
        <v>97</v>
      </c>
      <c r="B100" s="27" t="s">
        <v>289</v>
      </c>
      <c r="C100" s="8" t="s">
        <v>41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>
        <v>0.29549999999999998</v>
      </c>
      <c r="AA100" s="6"/>
      <c r="AB100" s="6"/>
      <c r="AC100" s="6"/>
      <c r="AD100" s="6"/>
      <c r="AE100" s="6">
        <v>0.6</v>
      </c>
      <c r="AF100" s="6">
        <v>58.067</v>
      </c>
      <c r="AG100" s="6">
        <v>114</v>
      </c>
      <c r="AH100" s="6">
        <v>26.341000000000001</v>
      </c>
      <c r="AI100" s="6">
        <v>9.5919999999999998E-3</v>
      </c>
      <c r="AJ100" s="6"/>
      <c r="AK100" s="6"/>
    </row>
    <row r="101" spans="1:37" ht="15" x14ac:dyDescent="0.25">
      <c r="A101" s="8">
        <v>98</v>
      </c>
      <c r="B101" s="27" t="s">
        <v>290</v>
      </c>
      <c r="C101" s="8" t="s">
        <v>42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>
        <v>0.06</v>
      </c>
      <c r="AK101" s="6"/>
    </row>
    <row r="102" spans="1:37" ht="15" x14ac:dyDescent="0.25">
      <c r="A102" s="8">
        <v>99</v>
      </c>
      <c r="B102" s="27" t="s">
        <v>291</v>
      </c>
      <c r="C102" s="8" t="s">
        <v>43</v>
      </c>
      <c r="D102" s="6"/>
      <c r="E102" s="6"/>
      <c r="F102" s="6"/>
      <c r="G102" s="6"/>
      <c r="H102" s="6"/>
      <c r="I102" s="6">
        <v>14.5</v>
      </c>
      <c r="J102" s="6"/>
      <c r="K102" s="6">
        <v>12.000031</v>
      </c>
      <c r="L102" s="6">
        <v>1.031E-3</v>
      </c>
      <c r="M102" s="6">
        <v>1.219E-3</v>
      </c>
      <c r="N102" s="6">
        <v>7.3646000000000003E-2</v>
      </c>
      <c r="O102" s="6"/>
      <c r="P102" s="6"/>
      <c r="Q102" s="6">
        <v>0.25</v>
      </c>
      <c r="R102" s="6">
        <v>3.0484000000000001E-2</v>
      </c>
      <c r="S102" s="6"/>
      <c r="T102" s="6"/>
      <c r="U102" s="6">
        <v>9.0000000000000006E-5</v>
      </c>
      <c r="V102" s="6">
        <v>6.4999999999999997E-3</v>
      </c>
      <c r="W102" s="6">
        <v>9.6000000000000002E-5</v>
      </c>
      <c r="X102" s="6"/>
      <c r="Y102" s="6">
        <v>9.0000000000000006E-5</v>
      </c>
      <c r="Z102" s="6"/>
      <c r="AA102" s="6">
        <v>2.5999999999999999E-3</v>
      </c>
      <c r="AB102" s="6">
        <v>0.72150000000000003</v>
      </c>
      <c r="AC102" s="6"/>
      <c r="AD102" s="6">
        <v>8.6830239999999996</v>
      </c>
      <c r="AE102" s="6">
        <v>3.0000550000000001</v>
      </c>
      <c r="AF102" s="6">
        <v>0.13595499999999999</v>
      </c>
      <c r="AG102" s="6">
        <v>3.198</v>
      </c>
      <c r="AH102" s="6">
        <v>5.2495659999999997</v>
      </c>
      <c r="AI102" s="6">
        <v>64.703428000000002</v>
      </c>
      <c r="AJ102" s="6">
        <v>2.3900000000000001E-4</v>
      </c>
      <c r="AK102" s="6"/>
    </row>
    <row r="103" spans="1:37" ht="15" x14ac:dyDescent="0.25">
      <c r="A103" s="8">
        <v>100</v>
      </c>
      <c r="B103" s="27" t="s">
        <v>292</v>
      </c>
      <c r="C103" s="23" t="s">
        <v>214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>
        <v>37.94932</v>
      </c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</row>
    <row r="104" spans="1:37" ht="15" x14ac:dyDescent="0.25">
      <c r="A104" s="8">
        <v>101</v>
      </c>
      <c r="B104" s="27" t="s">
        <v>293</v>
      </c>
      <c r="C104" s="8" t="s">
        <v>46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</row>
    <row r="105" spans="1:37" ht="15" x14ac:dyDescent="0.25">
      <c r="A105" s="8">
        <v>102</v>
      </c>
      <c r="B105" s="27" t="s">
        <v>294</v>
      </c>
      <c r="C105" s="8" t="s">
        <v>47</v>
      </c>
      <c r="D105" s="6"/>
      <c r="E105" s="6"/>
      <c r="F105" s="6"/>
      <c r="G105" s="6"/>
      <c r="H105" s="6"/>
      <c r="I105" s="6">
        <v>0.28999999999999998</v>
      </c>
      <c r="J105" s="6"/>
      <c r="K105" s="6">
        <v>0.03</v>
      </c>
      <c r="L105" s="6"/>
      <c r="M105" s="6">
        <v>5.4198999999999997E-2</v>
      </c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>
        <v>0.48</v>
      </c>
      <c r="AB105" s="6">
        <v>5.165</v>
      </c>
      <c r="AC105" s="6">
        <v>7.8864000000000001</v>
      </c>
      <c r="AD105" s="6">
        <v>3.7750599999999999</v>
      </c>
      <c r="AE105" s="6">
        <v>18.333500000000001</v>
      </c>
      <c r="AF105" s="6">
        <v>83.70496</v>
      </c>
      <c r="AG105" s="6">
        <v>32.051160000000003</v>
      </c>
      <c r="AH105" s="6">
        <v>19.97908</v>
      </c>
      <c r="AI105" s="6"/>
      <c r="AJ105" s="6"/>
      <c r="AK105" s="6"/>
    </row>
    <row r="106" spans="1:37" ht="15" x14ac:dyDescent="0.25">
      <c r="A106" s="8">
        <v>103</v>
      </c>
      <c r="B106" s="27" t="s">
        <v>295</v>
      </c>
      <c r="C106" s="23" t="s">
        <v>48</v>
      </c>
      <c r="D106" s="6"/>
      <c r="E106" s="6"/>
      <c r="F106" s="6"/>
      <c r="G106" s="6"/>
      <c r="H106" s="6"/>
      <c r="I106" s="6"/>
      <c r="J106" s="6">
        <v>0.35631200000000002</v>
      </c>
      <c r="K106" s="6"/>
      <c r="L106" s="6"/>
      <c r="M106" s="6"/>
      <c r="N106" s="6"/>
      <c r="O106" s="6">
        <v>0.50012800000000002</v>
      </c>
      <c r="P106" s="6"/>
      <c r="Q106" s="6">
        <v>1.08E-4</v>
      </c>
      <c r="R106" s="6"/>
      <c r="S106" s="6"/>
      <c r="T106" s="6"/>
      <c r="U106" s="6"/>
      <c r="V106" s="6"/>
      <c r="W106" s="6">
        <v>6.3E-5</v>
      </c>
      <c r="X106" s="6">
        <v>2.7899999999999999E-3</v>
      </c>
      <c r="Y106" s="6">
        <v>1.0399999999999999E-4</v>
      </c>
      <c r="Z106" s="6">
        <v>1.7E-5</v>
      </c>
      <c r="AA106" s="6">
        <v>4.0410000000000003E-3</v>
      </c>
      <c r="AB106" s="6"/>
      <c r="AC106" s="6"/>
      <c r="AD106" s="6"/>
      <c r="AE106" s="6"/>
      <c r="AF106" s="6"/>
      <c r="AG106" s="6">
        <v>1.6000000000000001E-4</v>
      </c>
      <c r="AH106" s="6"/>
      <c r="AI106" s="6"/>
      <c r="AJ106" s="6"/>
      <c r="AK106" s="6"/>
    </row>
    <row r="107" spans="1:37" ht="15" x14ac:dyDescent="0.25">
      <c r="A107" s="8">
        <v>104</v>
      </c>
      <c r="B107" s="27" t="s">
        <v>296</v>
      </c>
      <c r="C107" s="8" t="s">
        <v>49</v>
      </c>
      <c r="D107" s="6"/>
      <c r="E107" s="6"/>
      <c r="F107" s="6"/>
      <c r="G107" s="6"/>
      <c r="H107" s="6"/>
      <c r="I107" s="6"/>
      <c r="J107" s="6">
        <v>3.0000000000000001E-3</v>
      </c>
      <c r="K107" s="6"/>
      <c r="L107" s="6"/>
      <c r="M107" s="6">
        <v>0.14249999999999999</v>
      </c>
      <c r="N107" s="6">
        <v>931.21514200000001</v>
      </c>
      <c r="O107" s="6">
        <v>0.54815000000000003</v>
      </c>
      <c r="P107" s="6"/>
      <c r="Q107" s="6">
        <v>3.1066E-2</v>
      </c>
      <c r="R107" s="6"/>
      <c r="S107" s="6">
        <v>5.6145E-2</v>
      </c>
      <c r="T107" s="6"/>
      <c r="U107" s="6"/>
      <c r="V107" s="6">
        <v>3.6699999999999998E-4</v>
      </c>
      <c r="W107" s="6"/>
      <c r="X107" s="6"/>
      <c r="Y107" s="6"/>
      <c r="Z107" s="6"/>
      <c r="AA107" s="6">
        <v>0.11723500000000001</v>
      </c>
      <c r="AB107" s="6">
        <v>1.7250000000000001E-2</v>
      </c>
      <c r="AC107" s="6">
        <v>2.1100000000000001E-4</v>
      </c>
      <c r="AD107" s="6">
        <v>40.020000000000003</v>
      </c>
      <c r="AE107" s="6"/>
      <c r="AF107" s="6"/>
      <c r="AG107" s="6"/>
      <c r="AH107" s="6"/>
      <c r="AI107" s="6"/>
      <c r="AJ107" s="6"/>
      <c r="AK107" s="6"/>
    </row>
    <row r="108" spans="1:37" ht="15" x14ac:dyDescent="0.25">
      <c r="A108" s="8">
        <v>105</v>
      </c>
      <c r="B108" s="27" t="s">
        <v>297</v>
      </c>
      <c r="C108" s="23" t="s">
        <v>215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</row>
    <row r="109" spans="1:37" ht="15" x14ac:dyDescent="0.25">
      <c r="A109" s="8">
        <v>106</v>
      </c>
      <c r="B109" s="27" t="s">
        <v>298</v>
      </c>
      <c r="C109" s="8" t="s">
        <v>51</v>
      </c>
      <c r="D109" s="6"/>
      <c r="E109" s="6"/>
      <c r="F109" s="6">
        <v>19.589172000000001</v>
      </c>
      <c r="G109" s="6"/>
      <c r="H109" s="6"/>
      <c r="I109" s="6"/>
      <c r="J109" s="6"/>
      <c r="K109" s="6">
        <v>1.998648</v>
      </c>
      <c r="L109" s="6">
        <v>3.2906469999999999</v>
      </c>
      <c r="M109" s="6">
        <v>0.46690100000000001</v>
      </c>
      <c r="N109" s="6">
        <v>47.415481</v>
      </c>
      <c r="O109" s="6">
        <v>70.723055000000002</v>
      </c>
      <c r="P109" s="6">
        <v>41.101447</v>
      </c>
      <c r="Q109" s="6">
        <v>77.845630999999997</v>
      </c>
      <c r="R109" s="6">
        <v>36.273781</v>
      </c>
      <c r="S109" s="6">
        <v>4.7569429999999997</v>
      </c>
      <c r="T109" s="6">
        <v>18.752949999999998</v>
      </c>
      <c r="U109" s="6">
        <v>59.848680000000002</v>
      </c>
      <c r="V109" s="6">
        <v>74.225209000000007</v>
      </c>
      <c r="W109" s="6">
        <v>28.105605000000001</v>
      </c>
      <c r="X109" s="6">
        <v>2.8127399999999998</v>
      </c>
      <c r="Y109" s="6"/>
      <c r="Z109" s="6"/>
      <c r="AA109" s="6">
        <v>80.68544</v>
      </c>
      <c r="AB109" s="6"/>
      <c r="AC109" s="6">
        <v>100.494445</v>
      </c>
      <c r="AD109" s="6">
        <v>62.127704000000001</v>
      </c>
      <c r="AE109" s="6">
        <v>73.602202000000005</v>
      </c>
      <c r="AF109" s="6">
        <v>97.111531999999997</v>
      </c>
      <c r="AG109" s="6">
        <v>91.169614999999993</v>
      </c>
      <c r="AH109" s="6">
        <v>276.14772900000003</v>
      </c>
      <c r="AI109" s="6">
        <v>1565.91767</v>
      </c>
      <c r="AJ109" s="6">
        <v>945.12789999999995</v>
      </c>
      <c r="AK109" s="6"/>
    </row>
    <row r="110" spans="1:37" ht="15" x14ac:dyDescent="0.25">
      <c r="A110" s="8">
        <v>107</v>
      </c>
      <c r="B110" s="27" t="s">
        <v>299</v>
      </c>
      <c r="C110" s="8" t="s">
        <v>52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</row>
    <row r="111" spans="1:37" ht="15" x14ac:dyDescent="0.25">
      <c r="A111" s="8">
        <v>108</v>
      </c>
      <c r="B111" s="27" t="s">
        <v>300</v>
      </c>
      <c r="C111" s="8" t="s">
        <v>53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</row>
    <row r="112" spans="1:37" ht="15" x14ac:dyDescent="0.25">
      <c r="A112" s="8">
        <v>109</v>
      </c>
      <c r="B112" s="27" t="s">
        <v>301</v>
      </c>
      <c r="C112" s="8" t="s">
        <v>54</v>
      </c>
      <c r="D112" s="6"/>
      <c r="E112" s="6"/>
      <c r="F112" s="6"/>
      <c r="G112" s="6"/>
      <c r="H112" s="6"/>
      <c r="I112" s="6">
        <v>3.0000000000000001E-3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>
        <v>6.0000000000000002E-5</v>
      </c>
      <c r="AK112" s="6"/>
    </row>
    <row r="113" spans="1:37" ht="15" x14ac:dyDescent="0.25">
      <c r="A113" s="8">
        <v>110</v>
      </c>
      <c r="B113" s="27" t="s">
        <v>302</v>
      </c>
      <c r="C113" s="8" t="s">
        <v>55</v>
      </c>
      <c r="D113" s="6"/>
      <c r="E113" s="6"/>
      <c r="F113" s="6"/>
      <c r="G113" s="6"/>
      <c r="H113" s="6"/>
      <c r="I113" s="6"/>
      <c r="J113" s="6"/>
      <c r="K113" s="6"/>
      <c r="L113" s="6"/>
      <c r="M113" s="6">
        <v>3.9999999999999998E-6</v>
      </c>
      <c r="N113" s="6">
        <v>5.0000000000000002E-5</v>
      </c>
      <c r="O113" s="6">
        <v>2.1333999999999999E-2</v>
      </c>
      <c r="P113" s="6">
        <v>2.0686E-2</v>
      </c>
      <c r="Q113" s="6"/>
      <c r="R113" s="6"/>
      <c r="S113" s="6"/>
      <c r="T113" s="6"/>
      <c r="U113" s="6"/>
      <c r="V113" s="6">
        <v>2.707E-2</v>
      </c>
      <c r="W113" s="6"/>
      <c r="X113" s="6"/>
      <c r="Y113" s="6"/>
      <c r="Z113" s="6"/>
      <c r="AA113" s="6">
        <v>5.1999999999999997E-5</v>
      </c>
      <c r="AB113" s="6"/>
      <c r="AC113" s="6"/>
      <c r="AD113" s="6"/>
      <c r="AE113" s="6"/>
      <c r="AF113" s="6">
        <v>5.0000000000000002E-5</v>
      </c>
      <c r="AG113" s="6">
        <v>1E-4</v>
      </c>
      <c r="AH113" s="6"/>
      <c r="AI113" s="6"/>
      <c r="AJ113" s="6">
        <v>1.01E-4</v>
      </c>
      <c r="AK113" s="6"/>
    </row>
    <row r="114" spans="1:37" ht="15" x14ac:dyDescent="0.25">
      <c r="A114" s="8">
        <v>111</v>
      </c>
      <c r="B114" s="27" t="s">
        <v>303</v>
      </c>
      <c r="C114" s="8" t="s">
        <v>56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>
        <v>1.6799999999999999E-2</v>
      </c>
      <c r="AG114" s="6"/>
      <c r="AH114" s="6"/>
      <c r="AI114" s="6"/>
      <c r="AJ114" s="6"/>
      <c r="AK114" s="6"/>
    </row>
    <row r="115" spans="1:37" ht="15" x14ac:dyDescent="0.25">
      <c r="A115" s="8">
        <v>112</v>
      </c>
      <c r="B115" s="27" t="s">
        <v>304</v>
      </c>
      <c r="C115" s="8" t="s">
        <v>57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>
        <v>0.6</v>
      </c>
      <c r="AI115" s="6"/>
      <c r="AJ115" s="6"/>
      <c r="AK115" s="6"/>
    </row>
    <row r="116" spans="1:37" ht="15" x14ac:dyDescent="0.25">
      <c r="A116" s="8">
        <v>113</v>
      </c>
      <c r="B116" s="27" t="s">
        <v>305</v>
      </c>
      <c r="C116" s="8" t="s">
        <v>58</v>
      </c>
      <c r="D116" s="6"/>
      <c r="E116" s="6"/>
      <c r="F116" s="6"/>
      <c r="G116" s="6">
        <v>9.6000000000000002E-5</v>
      </c>
      <c r="H116" s="6">
        <v>225.63</v>
      </c>
      <c r="I116" s="6">
        <v>418.07001600000001</v>
      </c>
      <c r="J116" s="6">
        <v>197.08937599999999</v>
      </c>
      <c r="K116" s="6">
        <v>205.221024</v>
      </c>
      <c r="L116" s="6">
        <v>195.459056</v>
      </c>
      <c r="M116" s="6">
        <v>267.05</v>
      </c>
      <c r="N116" s="6">
        <v>367.65754600000002</v>
      </c>
      <c r="O116" s="6">
        <v>204.54711</v>
      </c>
      <c r="P116" s="6">
        <v>217.82965200000001</v>
      </c>
      <c r="Q116" s="6">
        <v>128.93511699999999</v>
      </c>
      <c r="R116" s="6">
        <v>22.733253999999999</v>
      </c>
      <c r="S116" s="6">
        <v>130.06222099999999</v>
      </c>
      <c r="T116" s="6">
        <v>60.381461999999999</v>
      </c>
      <c r="U116" s="6">
        <v>9.9050239999999992</v>
      </c>
      <c r="V116" s="6">
        <v>2.699E-3</v>
      </c>
      <c r="W116" s="6">
        <v>0</v>
      </c>
      <c r="X116" s="6">
        <v>15.966920999999999</v>
      </c>
      <c r="Y116" s="6">
        <v>47.457096999999997</v>
      </c>
      <c r="Z116" s="6">
        <v>198.50071</v>
      </c>
      <c r="AA116" s="6">
        <v>898.93269999999995</v>
      </c>
      <c r="AB116" s="6"/>
      <c r="AC116" s="6">
        <v>1638.8134250000001</v>
      </c>
      <c r="AD116" s="6">
        <v>1518.053079</v>
      </c>
      <c r="AE116" s="6">
        <v>1964.9926379999999</v>
      </c>
      <c r="AF116" s="6">
        <v>1507.2982</v>
      </c>
      <c r="AG116" s="6">
        <v>1134.7192769999999</v>
      </c>
      <c r="AH116" s="6">
        <v>1271.789632</v>
      </c>
      <c r="AI116" s="6">
        <v>1382.0590400000001</v>
      </c>
      <c r="AJ116" s="6">
        <v>1562.6312029999999</v>
      </c>
      <c r="AK116" s="6"/>
    </row>
    <row r="117" spans="1:37" ht="15" x14ac:dyDescent="0.25">
      <c r="A117" s="8">
        <v>114</v>
      </c>
      <c r="B117" s="27" t="s">
        <v>306</v>
      </c>
      <c r="C117" s="8" t="s">
        <v>59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>
        <v>2.4890279999999998</v>
      </c>
      <c r="O117" s="6"/>
      <c r="P117" s="6"/>
      <c r="Q117" s="6"/>
      <c r="R117" s="6"/>
      <c r="S117" s="6">
        <v>0.40960200000000002</v>
      </c>
      <c r="T117" s="6"/>
      <c r="U117" s="6">
        <v>35.569842000000001</v>
      </c>
      <c r="V117" s="6"/>
      <c r="W117" s="6"/>
      <c r="X117" s="6"/>
      <c r="Y117" s="6"/>
      <c r="Z117" s="6"/>
      <c r="AA117" s="6"/>
      <c r="AB117" s="6">
        <v>9.9999999999999995E-7</v>
      </c>
      <c r="AC117" s="6"/>
      <c r="AD117" s="6"/>
      <c r="AE117" s="6"/>
      <c r="AF117" s="6"/>
      <c r="AG117" s="6">
        <v>8.9999999999999993E-3</v>
      </c>
      <c r="AH117" s="6"/>
      <c r="AI117" s="6">
        <v>5.6580000000000004</v>
      </c>
      <c r="AJ117" s="6">
        <v>11.04006</v>
      </c>
      <c r="AK117" s="6"/>
    </row>
    <row r="118" spans="1:37" ht="15" x14ac:dyDescent="0.25">
      <c r="A118" s="8">
        <v>115</v>
      </c>
      <c r="B118" s="27" t="s">
        <v>307</v>
      </c>
      <c r="C118" s="8" t="s">
        <v>60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>
        <v>4.8219999999999999E-3</v>
      </c>
      <c r="O118" s="6">
        <v>1.7E-5</v>
      </c>
      <c r="P118" s="6">
        <v>2.6072999999999999E-2</v>
      </c>
      <c r="Q118" s="6">
        <v>4.0204999999999998E-2</v>
      </c>
      <c r="R118" s="6">
        <v>7.6028999999999999E-2</v>
      </c>
      <c r="S118" s="6">
        <v>0.88965399999999994</v>
      </c>
      <c r="T118" s="6">
        <v>0.25677</v>
      </c>
      <c r="U118" s="6">
        <v>0.18243799999999999</v>
      </c>
      <c r="V118" s="6">
        <v>6.1211000000000002E-2</v>
      </c>
      <c r="W118" s="6">
        <v>2.9606E-2</v>
      </c>
      <c r="X118" s="6">
        <v>5.2359999999999997E-2</v>
      </c>
      <c r="Y118" s="6">
        <v>1.884E-3</v>
      </c>
      <c r="Z118" s="6">
        <v>5.666E-3</v>
      </c>
      <c r="AA118" s="6">
        <v>0.112189</v>
      </c>
      <c r="AB118" s="6">
        <v>9.3635999999999997E-2</v>
      </c>
      <c r="AC118" s="6">
        <v>1.0200000000000001E-3</v>
      </c>
      <c r="AD118" s="6">
        <v>4.3464999999999997E-2</v>
      </c>
      <c r="AE118" s="6">
        <v>2.9E-5</v>
      </c>
      <c r="AF118" s="6">
        <v>0</v>
      </c>
      <c r="AG118" s="6">
        <v>0</v>
      </c>
      <c r="AH118" s="6">
        <v>10.535145999999999</v>
      </c>
      <c r="AI118" s="6">
        <v>5.5964869999999998</v>
      </c>
      <c r="AJ118" s="6">
        <v>23.807406</v>
      </c>
      <c r="AK118" s="6">
        <v>18.311626</v>
      </c>
    </row>
    <row r="119" spans="1:37" ht="15" x14ac:dyDescent="0.25">
      <c r="A119" s="8">
        <v>116</v>
      </c>
      <c r="B119" s="27" t="s">
        <v>308</v>
      </c>
      <c r="C119" s="8" t="s">
        <v>61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>
        <v>0.55635999999999997</v>
      </c>
      <c r="Q119" s="6">
        <v>0.31181999999999999</v>
      </c>
      <c r="R119" s="6">
        <v>3.5728</v>
      </c>
      <c r="S119" s="6">
        <v>2.1270799999999999</v>
      </c>
      <c r="T119" s="6">
        <v>1.4030400000000001</v>
      </c>
      <c r="U119" s="6">
        <v>0.60096000000000005</v>
      </c>
      <c r="V119" s="6"/>
      <c r="W119" s="6"/>
      <c r="X119" s="6"/>
      <c r="Y119" s="6">
        <v>1.14377</v>
      </c>
      <c r="Z119" s="6"/>
      <c r="AA119" s="6">
        <v>0.03</v>
      </c>
      <c r="AB119" s="6"/>
      <c r="AC119" s="6"/>
      <c r="AD119" s="6">
        <v>2E-3</v>
      </c>
      <c r="AE119" s="6"/>
      <c r="AF119" s="6">
        <v>0.02</v>
      </c>
      <c r="AG119" s="6"/>
      <c r="AH119" s="6"/>
      <c r="AI119" s="6"/>
      <c r="AJ119" s="6"/>
      <c r="AK119" s="6"/>
    </row>
    <row r="120" spans="1:37" ht="15" x14ac:dyDescent="0.25">
      <c r="A120" s="8">
        <v>117</v>
      </c>
      <c r="B120" s="27" t="s">
        <v>309</v>
      </c>
      <c r="C120" s="8" t="s">
        <v>62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>
        <v>0.75</v>
      </c>
      <c r="P120" s="6"/>
      <c r="Q120" s="6">
        <v>1.1926349999999999</v>
      </c>
      <c r="R120" s="6"/>
      <c r="S120" s="6"/>
      <c r="T120" s="6"/>
      <c r="U120" s="6">
        <v>24.798756000000001</v>
      </c>
      <c r="V120" s="6">
        <v>125.166954</v>
      </c>
      <c r="W120" s="6">
        <v>15.06861</v>
      </c>
      <c r="X120" s="6">
        <v>7.5751499999999998</v>
      </c>
      <c r="Y120" s="6">
        <v>0.19</v>
      </c>
      <c r="Z120" s="6">
        <v>1</v>
      </c>
      <c r="AA120" s="6"/>
      <c r="AB120" s="6">
        <v>24.639593999999999</v>
      </c>
      <c r="AC120" s="6">
        <v>61.108646999999998</v>
      </c>
      <c r="AD120" s="6">
        <v>5.9720700000000004</v>
      </c>
      <c r="AE120" s="6">
        <v>9.2438719999999996</v>
      </c>
      <c r="AF120" s="6"/>
      <c r="AG120" s="6"/>
      <c r="AH120" s="6">
        <v>0</v>
      </c>
      <c r="AI120" s="6">
        <v>144.256</v>
      </c>
      <c r="AJ120" s="6">
        <v>79.492999999999995</v>
      </c>
      <c r="AK120" s="6">
        <v>250.62</v>
      </c>
    </row>
    <row r="121" spans="1:37" ht="15" x14ac:dyDescent="0.25">
      <c r="A121" s="8">
        <v>118</v>
      </c>
      <c r="B121" s="27" t="s">
        <v>310</v>
      </c>
      <c r="C121" s="8" t="s">
        <v>63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</row>
    <row r="122" spans="1:37" ht="15" x14ac:dyDescent="0.25">
      <c r="A122" s="8">
        <v>119</v>
      </c>
      <c r="B122" s="27" t="s">
        <v>311</v>
      </c>
      <c r="C122" s="8" t="s">
        <v>64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>
        <v>2.1999999999999999E-2</v>
      </c>
      <c r="U122" s="6">
        <v>0.05</v>
      </c>
      <c r="V122" s="6">
        <v>4.0000000000000001E-3</v>
      </c>
      <c r="W122" s="6"/>
      <c r="X122" s="6"/>
      <c r="Y122" s="6">
        <v>1.4999999999999999E-2</v>
      </c>
      <c r="Z122" s="6"/>
      <c r="AA122" s="6">
        <v>0.69025000000000003</v>
      </c>
      <c r="AB122" s="6">
        <v>0.72902500000000003</v>
      </c>
      <c r="AC122" s="6">
        <v>0.1726</v>
      </c>
      <c r="AD122" s="6"/>
      <c r="AE122" s="6">
        <v>3.585</v>
      </c>
      <c r="AF122" s="6">
        <v>0.1497</v>
      </c>
      <c r="AG122" s="6">
        <v>5.0000000000000001E-3</v>
      </c>
      <c r="AH122" s="6">
        <v>2.2865000000000002</v>
      </c>
      <c r="AI122" s="6">
        <v>9.4969999999999999</v>
      </c>
      <c r="AJ122" s="6">
        <v>6.2996559999999997</v>
      </c>
      <c r="AK122" s="6"/>
    </row>
    <row r="123" spans="1:37" ht="15" x14ac:dyDescent="0.25">
      <c r="A123" s="8">
        <v>120</v>
      </c>
      <c r="B123" s="27" t="s">
        <v>312</v>
      </c>
      <c r="C123" s="8" t="s">
        <v>65</v>
      </c>
      <c r="D123" s="6"/>
      <c r="E123" s="6"/>
      <c r="F123" s="6"/>
      <c r="G123" s="6"/>
      <c r="H123" s="6"/>
      <c r="I123" s="6"/>
      <c r="J123" s="6"/>
      <c r="K123" s="6">
        <v>0.03</v>
      </c>
      <c r="L123" s="6"/>
      <c r="M123" s="6">
        <v>0.01</v>
      </c>
      <c r="N123" s="6">
        <v>17.858000000000001</v>
      </c>
      <c r="O123" s="6">
        <v>7.4999999999999997E-2</v>
      </c>
      <c r="P123" s="6"/>
      <c r="Q123" s="6"/>
      <c r="R123" s="6">
        <v>5.6499999999999996E-3</v>
      </c>
      <c r="S123" s="6">
        <v>6.8000000000000005E-2</v>
      </c>
      <c r="T123" s="6">
        <v>2.6129999999999999E-3</v>
      </c>
      <c r="U123" s="6">
        <v>1.4E-3</v>
      </c>
      <c r="V123" s="6">
        <v>0.2</v>
      </c>
      <c r="W123" s="6">
        <v>5.85</v>
      </c>
      <c r="X123" s="6"/>
      <c r="Y123" s="6"/>
      <c r="Z123" s="6">
        <v>0.15</v>
      </c>
      <c r="AA123" s="6">
        <v>62.28369</v>
      </c>
      <c r="AB123" s="6">
        <v>324.48223000000002</v>
      </c>
      <c r="AC123" s="6">
        <v>0.1</v>
      </c>
      <c r="AD123" s="6">
        <v>5.7500000000000002E-2</v>
      </c>
      <c r="AE123" s="6">
        <v>2.04E-4</v>
      </c>
      <c r="AF123" s="6"/>
      <c r="AG123" s="6">
        <v>30.164000000000001</v>
      </c>
      <c r="AH123" s="6">
        <v>235.50020000000001</v>
      </c>
      <c r="AI123" s="6">
        <v>249.53840299999999</v>
      </c>
      <c r="AJ123" s="6">
        <v>20</v>
      </c>
      <c r="AK123" s="6"/>
    </row>
    <row r="124" spans="1:37" ht="15" x14ac:dyDescent="0.25">
      <c r="A124" s="8">
        <v>121</v>
      </c>
      <c r="B124" s="27" t="s">
        <v>313</v>
      </c>
      <c r="C124" s="8" t="s">
        <v>66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</row>
    <row r="125" spans="1:37" ht="15" x14ac:dyDescent="0.25">
      <c r="A125" s="8">
        <v>122</v>
      </c>
      <c r="B125" s="27" t="s">
        <v>314</v>
      </c>
      <c r="C125" s="8" t="s">
        <v>68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>
        <v>1</v>
      </c>
      <c r="W125" s="6"/>
      <c r="X125" s="6">
        <v>1.75E-4</v>
      </c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</row>
    <row r="126" spans="1:37" ht="15" x14ac:dyDescent="0.25">
      <c r="A126" s="8">
        <v>123</v>
      </c>
      <c r="B126" s="27" t="s">
        <v>315</v>
      </c>
      <c r="C126" s="8" t="s">
        <v>69</v>
      </c>
      <c r="D126" s="6"/>
      <c r="E126" s="6"/>
      <c r="F126" s="6"/>
      <c r="G126" s="6"/>
      <c r="H126" s="6"/>
      <c r="I126" s="6"/>
      <c r="J126" s="6"/>
      <c r="K126" s="6">
        <v>54.844000000000001</v>
      </c>
      <c r="L126" s="6">
        <v>16.43946</v>
      </c>
      <c r="M126" s="6">
        <v>46.241402999999998</v>
      </c>
      <c r="N126" s="6">
        <v>29.65352</v>
      </c>
      <c r="O126" s="6">
        <v>12.901899999999999</v>
      </c>
      <c r="P126" s="6">
        <v>4.4063699999999999</v>
      </c>
      <c r="Q126" s="6">
        <v>27.603156999999999</v>
      </c>
      <c r="R126" s="6">
        <v>8.9800900000000006</v>
      </c>
      <c r="S126" s="6">
        <v>9.8315560000000009</v>
      </c>
      <c r="T126" s="6">
        <v>5.1999999999999998E-2</v>
      </c>
      <c r="U126" s="6">
        <v>1.6392500000000001</v>
      </c>
      <c r="V126" s="6">
        <v>0.112066</v>
      </c>
      <c r="W126" s="6">
        <v>3.2338399999999998</v>
      </c>
      <c r="X126" s="6">
        <v>1.684145</v>
      </c>
      <c r="Y126" s="6">
        <v>1.8482499999999999</v>
      </c>
      <c r="Z126" s="6">
        <v>0.24254999999999999</v>
      </c>
      <c r="AA126" s="6">
        <v>1.2436659999999999</v>
      </c>
      <c r="AB126" s="6">
        <v>7.9655199999999997</v>
      </c>
      <c r="AC126" s="6">
        <v>40.908769999999997</v>
      </c>
      <c r="AD126" s="6">
        <v>131.85371000000001</v>
      </c>
      <c r="AE126" s="6">
        <v>85.139928999999995</v>
      </c>
      <c r="AF126" s="6"/>
      <c r="AG126" s="6">
        <v>18.04674</v>
      </c>
      <c r="AH126" s="6">
        <v>0</v>
      </c>
      <c r="AI126" s="6">
        <v>63.267214000000003</v>
      </c>
      <c r="AJ126" s="6">
        <v>5.64</v>
      </c>
      <c r="AK126" s="6">
        <v>31.46649</v>
      </c>
    </row>
    <row r="127" spans="1:37" ht="15" x14ac:dyDescent="0.25">
      <c r="A127" s="8">
        <v>124</v>
      </c>
      <c r="B127" s="27" t="s">
        <v>316</v>
      </c>
      <c r="C127" s="8" t="s">
        <v>70</v>
      </c>
      <c r="D127" s="6"/>
      <c r="E127" s="6"/>
      <c r="F127" s="6"/>
      <c r="G127" s="6"/>
      <c r="H127" s="6">
        <v>49.853140000000003</v>
      </c>
      <c r="I127" s="6">
        <v>55.028064000000001</v>
      </c>
      <c r="J127" s="6">
        <v>33.783948000000002</v>
      </c>
      <c r="K127" s="6">
        <v>79.173007999999996</v>
      </c>
      <c r="L127" s="6">
        <v>268.04609599999998</v>
      </c>
      <c r="M127" s="6">
        <v>333.17856</v>
      </c>
      <c r="N127" s="6">
        <v>181.85817800000001</v>
      </c>
      <c r="O127" s="6">
        <v>176.80399800000001</v>
      </c>
      <c r="P127" s="6">
        <v>153.10339999999999</v>
      </c>
      <c r="Q127" s="6">
        <v>1566.4545000000001</v>
      </c>
      <c r="R127" s="6">
        <v>712.85784999999998</v>
      </c>
      <c r="S127" s="6">
        <v>1060.213</v>
      </c>
      <c r="T127" s="6"/>
      <c r="U127" s="6">
        <v>1128.771</v>
      </c>
      <c r="V127" s="6">
        <v>3.8214000000000001</v>
      </c>
      <c r="W127" s="6">
        <v>1054.7185950000001</v>
      </c>
      <c r="X127" s="6">
        <v>1000.746633</v>
      </c>
      <c r="Y127" s="6">
        <v>902.35351000000003</v>
      </c>
      <c r="Z127" s="6">
        <v>1005.715993</v>
      </c>
      <c r="AA127" s="6">
        <v>1030</v>
      </c>
      <c r="AB127" s="6">
        <v>633.49800000000005</v>
      </c>
      <c r="AC127" s="6">
        <v>577.71942000000001</v>
      </c>
      <c r="AD127" s="6">
        <v>740.26394000000005</v>
      </c>
      <c r="AE127" s="6">
        <v>1326.39924</v>
      </c>
      <c r="AF127" s="6">
        <v>1307.3011799999999</v>
      </c>
      <c r="AG127" s="6">
        <v>1324.8316</v>
      </c>
      <c r="AH127" s="6">
        <v>1207.9703199999999</v>
      </c>
      <c r="AI127" s="6">
        <v>972.80835999999999</v>
      </c>
      <c r="AJ127" s="6">
        <v>867.28200000000004</v>
      </c>
      <c r="AK127" s="6">
        <v>708.7921</v>
      </c>
    </row>
    <row r="128" spans="1:37" ht="15" x14ac:dyDescent="0.25">
      <c r="A128" s="8">
        <v>125</v>
      </c>
      <c r="B128" s="27" t="s">
        <v>317</v>
      </c>
      <c r="C128" s="8" t="s">
        <v>71</v>
      </c>
      <c r="D128" s="6"/>
      <c r="E128" s="6">
        <v>597.23904000000005</v>
      </c>
      <c r="F128" s="6">
        <v>777.34400000000005</v>
      </c>
      <c r="G128" s="6">
        <v>483.52800000000002</v>
      </c>
      <c r="H128" s="6">
        <v>424.75206400000002</v>
      </c>
      <c r="I128" s="6">
        <v>527.75599999999997</v>
      </c>
      <c r="J128" s="6">
        <v>605.75302399999998</v>
      </c>
      <c r="K128" s="6">
        <v>964.69702400000006</v>
      </c>
      <c r="L128" s="6">
        <v>564.51142400000003</v>
      </c>
      <c r="M128" s="6">
        <v>277.07500800000003</v>
      </c>
      <c r="N128" s="6">
        <v>17.906742999999999</v>
      </c>
      <c r="O128" s="6">
        <v>27.327686</v>
      </c>
      <c r="P128" s="6">
        <v>1.4159999999999999</v>
      </c>
      <c r="Q128" s="6">
        <v>68.742000000000004</v>
      </c>
      <c r="R128" s="6">
        <v>127.291</v>
      </c>
      <c r="S128" s="6">
        <v>69.472516999999996</v>
      </c>
      <c r="T128" s="6">
        <v>18.184999999999999</v>
      </c>
      <c r="U128" s="6">
        <v>35.372</v>
      </c>
      <c r="V128" s="6">
        <v>6.0034400000000003</v>
      </c>
      <c r="W128" s="6"/>
      <c r="X128" s="6"/>
      <c r="Y128" s="6">
        <v>12.446999999999999</v>
      </c>
      <c r="Z128" s="6">
        <v>6.5</v>
      </c>
      <c r="AA128" s="6">
        <v>8.5680800000000001</v>
      </c>
      <c r="AB128" s="6">
        <v>1.2999999999999999E-5</v>
      </c>
      <c r="AC128" s="6">
        <v>5.0000150000000003</v>
      </c>
      <c r="AD128" s="6">
        <v>45</v>
      </c>
      <c r="AE128" s="6">
        <v>349.856314</v>
      </c>
      <c r="AF128" s="6">
        <v>1371.93983</v>
      </c>
      <c r="AG128" s="6">
        <v>736.34399099999996</v>
      </c>
      <c r="AH128" s="6">
        <v>320.96316000000002</v>
      </c>
      <c r="AI128" s="6">
        <v>589.16817000000003</v>
      </c>
      <c r="AJ128" s="6">
        <v>812.20025899999996</v>
      </c>
      <c r="AK128" s="6"/>
    </row>
    <row r="129" spans="1:37" ht="15" x14ac:dyDescent="0.25">
      <c r="A129" s="8">
        <v>126</v>
      </c>
      <c r="B129" s="27" t="s">
        <v>318</v>
      </c>
      <c r="C129" s="8" t="s">
        <v>72</v>
      </c>
      <c r="D129" s="6"/>
      <c r="E129" s="6"/>
      <c r="F129" s="6"/>
      <c r="G129" s="6"/>
      <c r="H129" s="6">
        <v>0.11749999999999999</v>
      </c>
      <c r="I129" s="6">
        <v>5.2499999999999998E-2</v>
      </c>
      <c r="J129" s="6"/>
      <c r="K129" s="6">
        <v>3.5199000000000001E-2</v>
      </c>
      <c r="L129" s="6">
        <v>0.164636</v>
      </c>
      <c r="M129" s="6">
        <v>5.4999999999999997E-3</v>
      </c>
      <c r="N129" s="6"/>
      <c r="O129" s="6"/>
      <c r="P129" s="6">
        <v>7.0000000000000007E-2</v>
      </c>
      <c r="Q129" s="6">
        <v>0.41863499999999998</v>
      </c>
      <c r="R129" s="6">
        <v>0.439058</v>
      </c>
      <c r="S129" s="6">
        <v>0.105</v>
      </c>
      <c r="T129" s="6">
        <v>0.4425</v>
      </c>
      <c r="U129" s="6">
        <v>3.1938499999999999</v>
      </c>
      <c r="V129" s="6">
        <v>0.89575000000000005</v>
      </c>
      <c r="W129" s="6">
        <v>1.2654000000000001</v>
      </c>
      <c r="X129" s="6">
        <v>3.3862049999999999</v>
      </c>
      <c r="Y129" s="6">
        <v>0.20055899999999999</v>
      </c>
      <c r="Z129" s="6">
        <v>1.4056299999999999</v>
      </c>
      <c r="AA129" s="6">
        <v>0.34777599999999997</v>
      </c>
      <c r="AB129" s="6">
        <v>0.11033</v>
      </c>
      <c r="AC129" s="6">
        <v>1.302</v>
      </c>
      <c r="AD129" s="6">
        <v>1.0693550000000001</v>
      </c>
      <c r="AE129" s="6">
        <v>1.45E-4</v>
      </c>
      <c r="AF129" s="6">
        <v>0.93575900000000001</v>
      </c>
      <c r="AG129" s="6">
        <v>0.3518</v>
      </c>
      <c r="AH129" s="6">
        <v>0.21995000000000001</v>
      </c>
      <c r="AI129" s="6">
        <v>0.81615000000000004</v>
      </c>
      <c r="AJ129" s="6"/>
      <c r="AK129" s="6"/>
    </row>
    <row r="130" spans="1:37" ht="15" x14ac:dyDescent="0.25">
      <c r="A130" s="8">
        <v>127</v>
      </c>
      <c r="B130" s="27" t="s">
        <v>319</v>
      </c>
      <c r="C130" s="8" t="s">
        <v>73</v>
      </c>
      <c r="D130" s="6"/>
      <c r="E130" s="6"/>
      <c r="F130" s="6"/>
      <c r="G130" s="6"/>
      <c r="H130" s="6"/>
      <c r="I130" s="6">
        <v>7.1375950000000001</v>
      </c>
      <c r="J130" s="6"/>
      <c r="K130" s="6">
        <v>41.947316999999998</v>
      </c>
      <c r="L130" s="6">
        <v>31.950492000000001</v>
      </c>
      <c r="M130" s="6">
        <v>56.547696000000002</v>
      </c>
      <c r="N130" s="6">
        <v>0.32840999999999998</v>
      </c>
      <c r="O130" s="6">
        <v>3</v>
      </c>
      <c r="P130" s="6">
        <v>0</v>
      </c>
      <c r="Q130" s="6">
        <v>7.1550500000000001</v>
      </c>
      <c r="R130" s="6">
        <v>1.4999999999999999E-2</v>
      </c>
      <c r="S130" s="6"/>
      <c r="T130" s="6">
        <v>0.94852199999999998</v>
      </c>
      <c r="U130" s="6">
        <v>0.16755600000000001</v>
      </c>
      <c r="V130" s="6">
        <v>1.9900000000000001E-2</v>
      </c>
      <c r="W130" s="6">
        <v>43.114829999999998</v>
      </c>
      <c r="X130" s="6">
        <v>147.82391999999999</v>
      </c>
      <c r="Y130" s="6">
        <v>52.439700000000002</v>
      </c>
      <c r="Z130" s="6">
        <v>3.1373999999999999E-2</v>
      </c>
      <c r="AA130" s="6">
        <v>2.6424799999999999</v>
      </c>
      <c r="AB130" s="6"/>
      <c r="AC130" s="6">
        <v>3.1000000000000001E-5</v>
      </c>
      <c r="AD130" s="6">
        <v>74.926159999999996</v>
      </c>
      <c r="AE130" s="6">
        <v>39.83972</v>
      </c>
      <c r="AF130" s="6">
        <v>62.371000000000002</v>
      </c>
      <c r="AG130" s="6">
        <v>20.367799999999999</v>
      </c>
      <c r="AH130" s="6">
        <v>100.179</v>
      </c>
      <c r="AI130" s="6">
        <v>3.4000000000000002E-2</v>
      </c>
      <c r="AJ130" s="6">
        <v>150.65282999999999</v>
      </c>
      <c r="AK130" s="6">
        <v>250.46277000000001</v>
      </c>
    </row>
    <row r="131" spans="1:37" ht="15" x14ac:dyDescent="0.25">
      <c r="A131" s="8">
        <v>128</v>
      </c>
      <c r="B131" s="27" t="s">
        <v>320</v>
      </c>
      <c r="C131" s="8" t="s">
        <v>74</v>
      </c>
      <c r="D131" s="6"/>
      <c r="E131" s="6"/>
      <c r="F131" s="6"/>
      <c r="G131" s="6"/>
      <c r="H131" s="6"/>
      <c r="I131" s="6">
        <v>43.976168000000001</v>
      </c>
      <c r="J131" s="6"/>
      <c r="K131" s="6"/>
      <c r="L131" s="6"/>
      <c r="M131" s="6"/>
      <c r="N131" s="6"/>
      <c r="O131" s="6">
        <v>0.25272600000000001</v>
      </c>
      <c r="P131" s="6">
        <v>1.794</v>
      </c>
      <c r="Q131" s="6">
        <v>157.51779999999999</v>
      </c>
      <c r="R131" s="6">
        <v>182.61600000000001</v>
      </c>
      <c r="S131" s="6">
        <v>160.60683599999999</v>
      </c>
      <c r="T131" s="6">
        <v>213.330521</v>
      </c>
      <c r="U131" s="6">
        <v>164.898</v>
      </c>
      <c r="V131" s="6">
        <v>62.118000000000002</v>
      </c>
      <c r="W131" s="6">
        <v>0.22092000000000001</v>
      </c>
      <c r="X131" s="6">
        <v>45.365580000000001</v>
      </c>
      <c r="Y131" s="6">
        <v>50.381219999999999</v>
      </c>
      <c r="Z131" s="6">
        <v>0.17399999999999999</v>
      </c>
      <c r="AA131" s="6">
        <v>22.645011</v>
      </c>
      <c r="AB131" s="6">
        <v>19.267579999999999</v>
      </c>
      <c r="AC131" s="6">
        <v>29.823205000000002</v>
      </c>
      <c r="AD131" s="6">
        <v>2.520016</v>
      </c>
      <c r="AE131" s="6">
        <v>8.3660160000000001</v>
      </c>
      <c r="AF131" s="6">
        <v>27.01615</v>
      </c>
      <c r="AG131" s="6">
        <v>1.65E-4</v>
      </c>
      <c r="AH131" s="6">
        <v>1.27E-4</v>
      </c>
      <c r="AI131" s="6"/>
      <c r="AJ131" s="6">
        <v>3.9999999999999998E-6</v>
      </c>
      <c r="AK131" s="6"/>
    </row>
    <row r="132" spans="1:37" ht="15" x14ac:dyDescent="0.25">
      <c r="A132" s="8">
        <v>129</v>
      </c>
      <c r="B132" s="27" t="s">
        <v>321</v>
      </c>
      <c r="C132" s="8" t="s">
        <v>121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</row>
    <row r="133" spans="1:37" ht="15" x14ac:dyDescent="0.25">
      <c r="A133" s="8">
        <v>130</v>
      </c>
      <c r="B133" s="27" t="s">
        <v>322</v>
      </c>
      <c r="C133" s="8" t="s">
        <v>122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>
        <v>5.0000000000000001E-3</v>
      </c>
      <c r="X133" s="6"/>
      <c r="Y133" s="6"/>
      <c r="Z133" s="6"/>
      <c r="AA133" s="6"/>
      <c r="AB133" s="6"/>
      <c r="AC133" s="6"/>
      <c r="AD133" s="6"/>
      <c r="AE133" s="6">
        <v>2.7720000000000002E-3</v>
      </c>
      <c r="AF133" s="6"/>
      <c r="AG133" s="6">
        <v>2.0000000000000001E-4</v>
      </c>
      <c r="AH133" s="6"/>
      <c r="AI133" s="6"/>
      <c r="AJ133" s="6"/>
      <c r="AK133" s="6"/>
    </row>
    <row r="134" spans="1:37" ht="15" x14ac:dyDescent="0.25">
      <c r="A134" s="8">
        <v>131</v>
      </c>
      <c r="B134" s="27" t="s">
        <v>323</v>
      </c>
      <c r="C134" s="8" t="s">
        <v>124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</row>
    <row r="135" spans="1:37" ht="15" x14ac:dyDescent="0.25">
      <c r="A135" s="8">
        <v>132</v>
      </c>
      <c r="B135" s="27" t="s">
        <v>324</v>
      </c>
      <c r="C135" s="8" t="s">
        <v>125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>
        <v>11.488403</v>
      </c>
      <c r="R135" s="6">
        <v>411.23899999999998</v>
      </c>
      <c r="S135" s="6">
        <v>505.19549499999999</v>
      </c>
      <c r="T135" s="6">
        <v>725.55172400000004</v>
      </c>
      <c r="U135" s="6">
        <v>366.44500799999997</v>
      </c>
      <c r="V135" s="6">
        <v>469.88369299999999</v>
      </c>
      <c r="W135" s="6">
        <v>38.704999999999998</v>
      </c>
      <c r="X135" s="6">
        <v>6.4651160000000001</v>
      </c>
      <c r="Y135" s="6"/>
      <c r="Z135" s="6"/>
      <c r="AA135" s="6"/>
      <c r="AB135" s="6"/>
      <c r="AC135" s="6"/>
      <c r="AD135" s="6"/>
      <c r="AE135" s="6">
        <v>4.3385379999999998</v>
      </c>
      <c r="AF135" s="6"/>
      <c r="AG135" s="6"/>
      <c r="AH135" s="6"/>
      <c r="AI135" s="6"/>
      <c r="AJ135" s="6"/>
      <c r="AK135" s="6"/>
    </row>
    <row r="136" spans="1:37" ht="15" x14ac:dyDescent="0.25">
      <c r="A136" s="8">
        <v>133</v>
      </c>
      <c r="B136" s="27" t="s">
        <v>325</v>
      </c>
      <c r="C136" s="8" t="s">
        <v>126</v>
      </c>
      <c r="D136" s="6"/>
      <c r="E136" s="6"/>
      <c r="F136" s="6"/>
      <c r="G136" s="6"/>
      <c r="H136" s="6"/>
      <c r="I136" s="6"/>
      <c r="J136" s="6"/>
      <c r="K136" s="6"/>
      <c r="L136" s="6">
        <v>142.10649599999999</v>
      </c>
      <c r="M136" s="6">
        <v>183.56756799999999</v>
      </c>
      <c r="N136" s="6">
        <v>96.051000000000002</v>
      </c>
      <c r="O136" s="6"/>
      <c r="P136" s="6">
        <v>4.98644</v>
      </c>
      <c r="Q136" s="6"/>
      <c r="R136" s="6"/>
      <c r="S136" s="6"/>
      <c r="T136" s="6"/>
      <c r="U136" s="6"/>
      <c r="V136" s="6"/>
      <c r="W136" s="6"/>
      <c r="X136" s="6"/>
      <c r="Y136" s="6">
        <v>0.252</v>
      </c>
      <c r="Z136" s="6">
        <v>250.07820000000001</v>
      </c>
      <c r="AA136" s="6">
        <v>410.77305000000001</v>
      </c>
      <c r="AB136" s="6">
        <v>251.551299</v>
      </c>
      <c r="AC136" s="6">
        <v>60.671413000000001</v>
      </c>
      <c r="AD136" s="6"/>
      <c r="AE136" s="6">
        <v>4.4320000000000002E-3</v>
      </c>
      <c r="AF136" s="6">
        <v>0.94530000000000003</v>
      </c>
      <c r="AG136" s="6">
        <v>0.10606</v>
      </c>
      <c r="AH136" s="6"/>
      <c r="AI136" s="6"/>
      <c r="AJ136" s="6">
        <v>9.7311899999999998</v>
      </c>
      <c r="AK136" s="6"/>
    </row>
    <row r="137" spans="1:37" ht="15" x14ac:dyDescent="0.25">
      <c r="A137" s="8">
        <v>134</v>
      </c>
      <c r="B137" s="27" t="s">
        <v>326</v>
      </c>
      <c r="C137" s="8" t="s">
        <v>127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</row>
    <row r="138" spans="1:37" ht="15" x14ac:dyDescent="0.25">
      <c r="A138" s="8">
        <v>135</v>
      </c>
      <c r="B138" s="27" t="s">
        <v>327</v>
      </c>
      <c r="C138" s="8" t="s">
        <v>128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>
        <v>5.1E-5</v>
      </c>
      <c r="AB138" s="6">
        <v>0.8</v>
      </c>
      <c r="AC138" s="6">
        <v>0.08</v>
      </c>
      <c r="AD138" s="6"/>
      <c r="AE138" s="6">
        <v>4.3400000000000001E-2</v>
      </c>
      <c r="AF138" s="6">
        <v>6.9824999999999998E-2</v>
      </c>
      <c r="AG138" s="6">
        <v>0.99</v>
      </c>
      <c r="AH138" s="6">
        <v>8.4000000000000005E-2</v>
      </c>
      <c r="AI138" s="6"/>
      <c r="AJ138" s="6"/>
      <c r="AK138" s="6"/>
    </row>
    <row r="139" spans="1:37" ht="15" x14ac:dyDescent="0.25">
      <c r="A139" s="8">
        <v>136</v>
      </c>
      <c r="B139" s="27" t="s">
        <v>328</v>
      </c>
      <c r="C139" s="8" t="s">
        <v>129</v>
      </c>
      <c r="D139" s="6"/>
      <c r="E139" s="6"/>
      <c r="F139" s="6"/>
      <c r="G139" s="6"/>
      <c r="H139" s="6"/>
      <c r="I139" s="6"/>
      <c r="J139" s="6"/>
      <c r="K139" s="6"/>
      <c r="L139" s="6">
        <v>21.061745999999999</v>
      </c>
      <c r="M139" s="6">
        <v>296.32601599999998</v>
      </c>
      <c r="N139" s="6">
        <v>706.12608999999998</v>
      </c>
      <c r="O139" s="6">
        <v>622.09100000000001</v>
      </c>
      <c r="P139" s="6">
        <v>642.45399999999995</v>
      </c>
      <c r="Q139" s="6">
        <v>613.70260699999994</v>
      </c>
      <c r="R139" s="6">
        <v>223.83500000000001</v>
      </c>
      <c r="S139" s="6">
        <v>215.227</v>
      </c>
      <c r="T139" s="6">
        <v>172.430622</v>
      </c>
      <c r="U139" s="6">
        <v>170.98728</v>
      </c>
      <c r="V139" s="6">
        <v>217.65700000000001</v>
      </c>
      <c r="W139" s="6">
        <v>24.6</v>
      </c>
      <c r="X139" s="6">
        <v>94.084355000000002</v>
      </c>
      <c r="Y139" s="6">
        <v>142.19834599999999</v>
      </c>
      <c r="Z139" s="6">
        <v>103.721805</v>
      </c>
      <c r="AA139" s="6">
        <v>155.49666500000001</v>
      </c>
      <c r="AB139" s="6">
        <v>106.410605</v>
      </c>
      <c r="AC139" s="6">
        <v>35.75</v>
      </c>
      <c r="AD139" s="6">
        <v>20.403690000000001</v>
      </c>
      <c r="AE139" s="6">
        <v>12.8508</v>
      </c>
      <c r="AF139" s="6">
        <v>20.350149999999999</v>
      </c>
      <c r="AG139" s="6">
        <v>34</v>
      </c>
      <c r="AH139" s="6">
        <v>179.857</v>
      </c>
      <c r="AI139" s="6"/>
      <c r="AJ139" s="6"/>
      <c r="AK139" s="6"/>
    </row>
    <row r="140" spans="1:37" ht="15" x14ac:dyDescent="0.25">
      <c r="A140" s="8">
        <v>137</v>
      </c>
      <c r="B140" s="27" t="s">
        <v>329</v>
      </c>
      <c r="C140" s="8" t="s">
        <v>130</v>
      </c>
      <c r="D140" s="6"/>
      <c r="E140" s="6"/>
      <c r="F140" s="6"/>
      <c r="G140" s="6"/>
      <c r="H140" s="6"/>
      <c r="I140" s="6"/>
      <c r="J140" s="6">
        <v>2.0313119999999998</v>
      </c>
      <c r="K140" s="6">
        <v>2.517398</v>
      </c>
      <c r="L140" s="6">
        <v>7.9633279999999997</v>
      </c>
      <c r="M140" s="6"/>
      <c r="N140" s="6">
        <v>0.21611</v>
      </c>
      <c r="O140" s="6"/>
      <c r="P140" s="6"/>
      <c r="Q140" s="6"/>
      <c r="R140" s="6"/>
      <c r="S140" s="6">
        <v>0.58674999999999999</v>
      </c>
      <c r="T140" s="6"/>
      <c r="U140" s="6"/>
      <c r="V140" s="6">
        <v>0.12991900000000001</v>
      </c>
      <c r="W140" s="6"/>
      <c r="X140" s="6">
        <v>267.62314700000002</v>
      </c>
      <c r="Y140" s="6">
        <v>0.13214999999999999</v>
      </c>
      <c r="Z140" s="6">
        <v>2.404811</v>
      </c>
      <c r="AA140" s="6">
        <v>0.66549999999999998</v>
      </c>
      <c r="AB140" s="6">
        <v>0.182361</v>
      </c>
      <c r="AC140" s="6">
        <v>0.307645</v>
      </c>
      <c r="AD140" s="6"/>
      <c r="AE140" s="6">
        <v>6.4999999999999997E-4</v>
      </c>
      <c r="AF140" s="6"/>
      <c r="AG140" s="6">
        <v>0</v>
      </c>
      <c r="AH140" s="6">
        <v>0</v>
      </c>
      <c r="AI140" s="6">
        <v>135.44999999999999</v>
      </c>
      <c r="AJ140" s="6">
        <v>50.389158999999999</v>
      </c>
      <c r="AK140" s="6"/>
    </row>
    <row r="141" spans="1:37" ht="15" x14ac:dyDescent="0.25">
      <c r="A141" s="8">
        <v>138</v>
      </c>
      <c r="B141" s="27" t="s">
        <v>330</v>
      </c>
      <c r="C141" s="8" t="s">
        <v>131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>
        <v>1.043256</v>
      </c>
      <c r="AG141" s="6"/>
      <c r="AH141" s="6"/>
      <c r="AI141" s="6"/>
      <c r="AJ141" s="6">
        <v>18.796057999999999</v>
      </c>
      <c r="AK141" s="6"/>
    </row>
    <row r="142" spans="1:37" ht="15" x14ac:dyDescent="0.25">
      <c r="A142" s="8">
        <v>139</v>
      </c>
      <c r="B142" s="27" t="s">
        <v>331</v>
      </c>
      <c r="C142" s="8" t="s">
        <v>132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>
        <v>0.61499999999999999</v>
      </c>
      <c r="Q142" s="6">
        <v>0.06</v>
      </c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</row>
    <row r="143" spans="1:37" ht="15" x14ac:dyDescent="0.25">
      <c r="A143" s="8">
        <v>140</v>
      </c>
      <c r="B143" s="27" t="s">
        <v>332</v>
      </c>
      <c r="C143" s="8" t="s">
        <v>134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>
        <v>9.5799999999999998E-4</v>
      </c>
      <c r="U143" s="6"/>
      <c r="V143" s="6"/>
      <c r="W143" s="6"/>
      <c r="X143" s="6">
        <v>5.0031499999999998</v>
      </c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</row>
    <row r="144" spans="1:37" ht="15" x14ac:dyDescent="0.25">
      <c r="A144" s="8">
        <v>141</v>
      </c>
      <c r="B144" s="27" t="s">
        <v>333</v>
      </c>
      <c r="C144" s="8" t="s">
        <v>135</v>
      </c>
      <c r="D144" s="6"/>
      <c r="E144" s="6">
        <v>1.2E-2</v>
      </c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>
        <v>11.494562</v>
      </c>
      <c r="T144" s="6"/>
      <c r="U144" s="6">
        <v>305.08809300000001</v>
      </c>
      <c r="V144" s="6">
        <v>73.979929999999996</v>
      </c>
      <c r="W144" s="6"/>
      <c r="X144" s="6"/>
      <c r="Y144" s="6"/>
      <c r="Z144" s="6">
        <v>1907.0989770000001</v>
      </c>
      <c r="AA144" s="6"/>
      <c r="AB144" s="6">
        <v>4169.25047</v>
      </c>
      <c r="AC144" s="6">
        <v>3052.323852</v>
      </c>
      <c r="AD144" s="6">
        <v>2546.9333000000001</v>
      </c>
      <c r="AE144" s="6">
        <v>0</v>
      </c>
      <c r="AF144" s="6">
        <v>4131.177756</v>
      </c>
      <c r="AG144" s="6">
        <v>0</v>
      </c>
      <c r="AH144" s="6">
        <v>0</v>
      </c>
      <c r="AI144" s="6">
        <v>0</v>
      </c>
      <c r="AJ144" s="6"/>
      <c r="AK144" s="6"/>
    </row>
    <row r="145" spans="1:37" ht="15" x14ac:dyDescent="0.25">
      <c r="A145" s="8">
        <v>142</v>
      </c>
      <c r="B145" s="27" t="s">
        <v>334</v>
      </c>
      <c r="C145" s="8" t="s">
        <v>136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>
        <v>2.588E-3</v>
      </c>
      <c r="U145" s="6"/>
      <c r="V145" s="6"/>
      <c r="W145" s="6"/>
      <c r="X145" s="6"/>
      <c r="Y145" s="6">
        <v>7.4999999999999997E-2</v>
      </c>
      <c r="Z145" s="6"/>
      <c r="AA145" s="6"/>
      <c r="AB145" s="6">
        <v>6.9540000000000001E-3</v>
      </c>
      <c r="AC145" s="6"/>
      <c r="AD145" s="6"/>
      <c r="AE145" s="6"/>
      <c r="AF145" s="6"/>
      <c r="AG145" s="6"/>
      <c r="AH145" s="6"/>
      <c r="AI145" s="6"/>
      <c r="AJ145" s="6"/>
      <c r="AK145" s="6"/>
    </row>
    <row r="146" spans="1:37" ht="15" x14ac:dyDescent="0.25">
      <c r="A146" s="8">
        <v>143</v>
      </c>
      <c r="B146" s="27" t="s">
        <v>335</v>
      </c>
      <c r="C146" s="8" t="s">
        <v>137</v>
      </c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>
        <v>0.48249999999999998</v>
      </c>
      <c r="R146" s="6"/>
      <c r="S146" s="6"/>
      <c r="T146" s="6"/>
      <c r="U146" s="6"/>
      <c r="V146" s="6"/>
      <c r="W146" s="6">
        <v>4.75E-4</v>
      </c>
      <c r="X146" s="6"/>
      <c r="Y146" s="6">
        <v>1.25E-4</v>
      </c>
      <c r="Z146" s="6"/>
      <c r="AA146" s="6">
        <v>1.16E-4</v>
      </c>
      <c r="AB146" s="6"/>
      <c r="AC146" s="6"/>
      <c r="AD146" s="6"/>
      <c r="AE146" s="6"/>
      <c r="AF146" s="6"/>
      <c r="AG146" s="6"/>
      <c r="AH146" s="6"/>
      <c r="AI146" s="6"/>
      <c r="AJ146" s="6"/>
      <c r="AK146" s="6"/>
    </row>
    <row r="147" spans="1:37" ht="15" x14ac:dyDescent="0.25">
      <c r="A147" s="8">
        <v>144</v>
      </c>
      <c r="B147" s="27" t="s">
        <v>336</v>
      </c>
      <c r="C147" s="8" t="s">
        <v>138</v>
      </c>
      <c r="D147" s="6"/>
      <c r="E147" s="6"/>
      <c r="F147" s="6"/>
      <c r="G147" s="6">
        <v>2.1360000000000001</v>
      </c>
      <c r="H147" s="6">
        <v>0.84956200000000004</v>
      </c>
      <c r="I147" s="6"/>
      <c r="J147" s="6"/>
      <c r="K147" s="6"/>
      <c r="L147" s="6"/>
      <c r="M147" s="6">
        <v>1.4999999999999999E-2</v>
      </c>
      <c r="N147" s="6"/>
      <c r="O147" s="6"/>
      <c r="P147" s="6"/>
      <c r="Q147" s="6"/>
      <c r="R147" s="6"/>
      <c r="S147" s="6">
        <v>2.0027499999999998</v>
      </c>
      <c r="T147" s="6">
        <v>8.1000000000000003E-2</v>
      </c>
      <c r="U147" s="6">
        <v>2.5139999999999999E-2</v>
      </c>
      <c r="V147" s="6"/>
      <c r="W147" s="6">
        <v>7.0658799999999999</v>
      </c>
      <c r="X147" s="6">
        <v>5.94895</v>
      </c>
      <c r="Y147" s="6">
        <v>11.5824</v>
      </c>
      <c r="Z147" s="6">
        <v>28.808436</v>
      </c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ht="15" x14ac:dyDescent="0.25">
      <c r="A148" s="8">
        <v>145</v>
      </c>
      <c r="B148" s="27" t="s">
        <v>337</v>
      </c>
      <c r="C148" s="8" t="s">
        <v>139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>
        <v>3.4919999999999999E-3</v>
      </c>
      <c r="AG148" s="6">
        <v>0.6</v>
      </c>
      <c r="AH148" s="6"/>
      <c r="AI148" s="6"/>
      <c r="AJ148" s="6"/>
      <c r="AK148" s="6"/>
    </row>
    <row r="149" spans="1:37" ht="15" x14ac:dyDescent="0.25">
      <c r="A149" s="8">
        <v>146</v>
      </c>
      <c r="B149" s="27" t="s">
        <v>338</v>
      </c>
      <c r="C149" s="8" t="s">
        <v>216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>
        <v>6.0000000000000002E-5</v>
      </c>
      <c r="AB149" s="6"/>
      <c r="AC149" s="6"/>
      <c r="AD149" s="6"/>
      <c r="AE149" s="6"/>
      <c r="AF149" s="6"/>
      <c r="AG149" s="6"/>
      <c r="AH149" s="6"/>
      <c r="AI149" s="6"/>
      <c r="AJ149" s="6">
        <v>3.6709999999999998</v>
      </c>
      <c r="AK149" s="6"/>
    </row>
    <row r="150" spans="1:37" ht="15" x14ac:dyDescent="0.25">
      <c r="A150" s="8">
        <v>147</v>
      </c>
      <c r="B150" s="27" t="s">
        <v>339</v>
      </c>
      <c r="C150" s="8" t="s">
        <v>142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>
        <v>20</v>
      </c>
      <c r="S150" s="6">
        <v>12</v>
      </c>
      <c r="T150" s="6">
        <v>91.14</v>
      </c>
      <c r="U150" s="6">
        <v>730.80100000000004</v>
      </c>
      <c r="V150" s="6">
        <v>1667.464976</v>
      </c>
      <c r="W150" s="6">
        <v>518.72900800000002</v>
      </c>
      <c r="X150" s="6">
        <v>316.95699999999999</v>
      </c>
      <c r="Y150" s="6">
        <v>213.19900000000001</v>
      </c>
      <c r="Z150" s="6">
        <v>57.57</v>
      </c>
      <c r="AA150" s="6">
        <v>3.3119999999999998</v>
      </c>
      <c r="AB150" s="6">
        <v>7.4980000000000002</v>
      </c>
      <c r="AC150" s="6">
        <v>0.82499999999999996</v>
      </c>
      <c r="AD150" s="6">
        <v>1.08</v>
      </c>
      <c r="AE150" s="6">
        <v>11.04</v>
      </c>
      <c r="AF150" s="6">
        <v>1684.0740000000001</v>
      </c>
      <c r="AG150" s="6">
        <v>2531.3209999999999</v>
      </c>
      <c r="AH150" s="6">
        <v>3986.3690000000001</v>
      </c>
      <c r="AI150" s="6">
        <v>3709.4989999999998</v>
      </c>
      <c r="AJ150" s="6">
        <v>1341.579</v>
      </c>
      <c r="AK150" s="6"/>
    </row>
    <row r="151" spans="1:37" ht="15" x14ac:dyDescent="0.25">
      <c r="A151" s="8">
        <v>148</v>
      </c>
      <c r="B151" s="27" t="s">
        <v>340</v>
      </c>
      <c r="C151" s="8" t="s">
        <v>143</v>
      </c>
      <c r="D151" s="6"/>
      <c r="E151" s="6"/>
      <c r="F151" s="6"/>
      <c r="G151" s="6">
        <v>6.0000000000000002E-6</v>
      </c>
      <c r="H151" s="6"/>
      <c r="I151" s="6"/>
      <c r="J151" s="6"/>
      <c r="K151" s="6"/>
      <c r="L151" s="6"/>
      <c r="M151" s="6"/>
      <c r="N151" s="6"/>
      <c r="O151" s="6"/>
      <c r="P151" s="6"/>
      <c r="Q151" s="6">
        <v>2.5000000000000001E-4</v>
      </c>
      <c r="R151" s="6">
        <v>2.34E-4</v>
      </c>
      <c r="S151" s="6">
        <v>5.0000000000000002E-5</v>
      </c>
      <c r="T151" s="6"/>
      <c r="U151" s="6"/>
      <c r="V151" s="6"/>
      <c r="W151" s="6"/>
      <c r="X151" s="6"/>
      <c r="Y151" s="6"/>
      <c r="Z151" s="6">
        <v>1E-4</v>
      </c>
      <c r="AA151" s="6">
        <v>4.6880000000000003E-3</v>
      </c>
      <c r="AB151" s="6">
        <v>8.3490000000000005E-3</v>
      </c>
      <c r="AC151" s="6">
        <v>5.0000000000000001E-4</v>
      </c>
      <c r="AD151" s="6">
        <v>6.6647999999999999E-2</v>
      </c>
      <c r="AE151" s="6">
        <v>5.9368999999999998E-2</v>
      </c>
      <c r="AF151" s="6"/>
      <c r="AG151" s="6">
        <v>1.8400000000000001E-3</v>
      </c>
      <c r="AH151" s="6"/>
      <c r="AI151" s="6">
        <v>4.3249999999999999E-3</v>
      </c>
      <c r="AJ151" s="6">
        <v>1.8500000000000001E-3</v>
      </c>
      <c r="AK151" s="6"/>
    </row>
    <row r="152" spans="1:37" ht="15" x14ac:dyDescent="0.25">
      <c r="A152" s="8">
        <v>149</v>
      </c>
      <c r="B152" s="27" t="s">
        <v>341</v>
      </c>
      <c r="C152" s="8" t="s">
        <v>146</v>
      </c>
      <c r="D152" s="6"/>
      <c r="E152" s="6"/>
      <c r="F152" s="6"/>
      <c r="G152" s="6">
        <v>539.476</v>
      </c>
      <c r="H152" s="6">
        <v>706.27001600000006</v>
      </c>
      <c r="I152" s="6">
        <v>515.298</v>
      </c>
      <c r="J152" s="6">
        <v>350.59800000000001</v>
      </c>
      <c r="K152" s="6">
        <v>105.846</v>
      </c>
      <c r="L152" s="6">
        <v>221.39400000000001</v>
      </c>
      <c r="M152" s="6">
        <v>402.67599999999999</v>
      </c>
      <c r="N152" s="6">
        <v>277.50598400000001</v>
      </c>
      <c r="O152" s="6">
        <v>270.55900800000001</v>
      </c>
      <c r="P152" s="6">
        <v>142.31800000000001</v>
      </c>
      <c r="Q152" s="6">
        <v>243.76</v>
      </c>
      <c r="R152" s="6">
        <v>202.59399999999999</v>
      </c>
      <c r="S152" s="6">
        <v>418.540008</v>
      </c>
      <c r="T152" s="6">
        <v>318.96998400000001</v>
      </c>
      <c r="U152" s="6">
        <v>161.19999999999999</v>
      </c>
      <c r="V152" s="6">
        <v>126.982</v>
      </c>
      <c r="W152" s="6">
        <v>148.023008</v>
      </c>
      <c r="X152" s="6">
        <v>246.046008</v>
      </c>
      <c r="Y152" s="6">
        <v>359.59899999999999</v>
      </c>
      <c r="Z152" s="6">
        <v>444.62499200000002</v>
      </c>
      <c r="AA152" s="6">
        <v>393.97624300000001</v>
      </c>
      <c r="AB152" s="6">
        <v>375.62900000000002</v>
      </c>
      <c r="AC152" s="6">
        <v>307.30399999999997</v>
      </c>
      <c r="AD152" s="6">
        <v>259.25</v>
      </c>
      <c r="AE152" s="6">
        <v>198.47</v>
      </c>
      <c r="AF152" s="6">
        <v>223.755</v>
      </c>
      <c r="AG152" s="6">
        <v>164.29</v>
      </c>
      <c r="AH152" s="6">
        <v>173.09</v>
      </c>
      <c r="AI152" s="6">
        <v>235.43100000000001</v>
      </c>
      <c r="AJ152" s="6">
        <v>148.58000000000001</v>
      </c>
      <c r="AK152" s="6"/>
    </row>
    <row r="153" spans="1:37" ht="15" x14ac:dyDescent="0.25">
      <c r="A153" s="8">
        <v>150</v>
      </c>
      <c r="B153" s="27" t="s">
        <v>342</v>
      </c>
      <c r="C153" s="8" t="s">
        <v>147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</row>
    <row r="154" spans="1:37" ht="15" x14ac:dyDescent="0.25">
      <c r="A154" s="8">
        <v>151</v>
      </c>
      <c r="B154" s="27" t="s">
        <v>343</v>
      </c>
      <c r="C154" s="8" t="s">
        <v>148</v>
      </c>
      <c r="D154" s="6"/>
      <c r="E154" s="6"/>
      <c r="F154" s="6"/>
      <c r="G154" s="6"/>
      <c r="H154" s="6"/>
      <c r="I154" s="6"/>
      <c r="J154" s="6"/>
      <c r="K154" s="6">
        <v>0.01</v>
      </c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</row>
    <row r="155" spans="1:37" ht="15" x14ac:dyDescent="0.25">
      <c r="A155" s="8">
        <v>152</v>
      </c>
      <c r="B155" s="27" t="s">
        <v>344</v>
      </c>
      <c r="C155" s="8" t="s">
        <v>149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</row>
    <row r="156" spans="1:37" ht="15" x14ac:dyDescent="0.25">
      <c r="A156" s="8">
        <v>153</v>
      </c>
      <c r="B156" s="27" t="s">
        <v>345</v>
      </c>
      <c r="C156" s="8" t="s">
        <v>150</v>
      </c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>
        <v>3.4E-5</v>
      </c>
      <c r="U156" s="6">
        <v>5.5279999999999999E-3</v>
      </c>
      <c r="V156" s="6"/>
      <c r="W156" s="6"/>
      <c r="X156" s="6">
        <v>3.6299999999999999E-4</v>
      </c>
      <c r="Y156" s="6">
        <v>1.7409000000000001E-2</v>
      </c>
      <c r="Z156" s="6">
        <v>0.44815700000000003</v>
      </c>
      <c r="AA156" s="6">
        <v>1.11E-4</v>
      </c>
      <c r="AB156" s="6">
        <v>6.8999999999999997E-5</v>
      </c>
      <c r="AC156" s="6">
        <v>1.63E-4</v>
      </c>
      <c r="AD156" s="6">
        <v>6.0999999999999999E-5</v>
      </c>
      <c r="AE156" s="6">
        <v>5.3999999999999998E-5</v>
      </c>
      <c r="AF156" s="6">
        <v>1E-3</v>
      </c>
      <c r="AG156" s="6"/>
      <c r="AH156" s="6">
        <v>5.3999999999999999E-2</v>
      </c>
      <c r="AI156" s="6">
        <v>4.8999999999999998E-5</v>
      </c>
      <c r="AJ156" s="6"/>
      <c r="AK156" s="6">
        <v>2.0000000000000001E-4</v>
      </c>
    </row>
    <row r="157" spans="1:37" ht="15" x14ac:dyDescent="0.25">
      <c r="A157" s="8">
        <v>154</v>
      </c>
      <c r="B157" s="27" t="s">
        <v>346</v>
      </c>
      <c r="C157" s="8" t="s">
        <v>217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</row>
    <row r="158" spans="1:37" ht="15" x14ac:dyDescent="0.25">
      <c r="A158" s="8">
        <v>155</v>
      </c>
      <c r="B158" s="27" t="s">
        <v>347</v>
      </c>
      <c r="C158" s="8" t="s">
        <v>153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>
        <v>4.1052999999999999E-2</v>
      </c>
      <c r="Z158" s="6"/>
      <c r="AA158" s="6">
        <v>8.2534999999999997E-2</v>
      </c>
      <c r="AB158" s="6"/>
      <c r="AC158" s="6"/>
      <c r="AD158" s="6"/>
      <c r="AE158" s="6"/>
      <c r="AF158" s="6">
        <v>0.147229</v>
      </c>
      <c r="AG158" s="6">
        <v>3.717025</v>
      </c>
      <c r="AH158" s="6">
        <v>39.524439999999998</v>
      </c>
      <c r="AI158" s="6">
        <v>64.361599999999996</v>
      </c>
      <c r="AJ158" s="6"/>
      <c r="AK158" s="6"/>
    </row>
    <row r="159" spans="1:37" ht="15" x14ac:dyDescent="0.25">
      <c r="A159" s="8">
        <v>156</v>
      </c>
      <c r="B159" s="27" t="s">
        <v>348</v>
      </c>
      <c r="C159" s="8" t="s">
        <v>154</v>
      </c>
      <c r="D159" s="6">
        <v>1143.565625</v>
      </c>
      <c r="E159" s="6">
        <v>508.17343699999998</v>
      </c>
      <c r="F159" s="6">
        <v>5.17</v>
      </c>
      <c r="G159" s="6">
        <v>7.5</v>
      </c>
      <c r="H159" s="6">
        <v>152.76599999999999</v>
      </c>
      <c r="I159" s="6">
        <v>4.0000000000000001E-3</v>
      </c>
      <c r="J159" s="6">
        <v>6.4429E-2</v>
      </c>
      <c r="K159" s="6">
        <v>0.02</v>
      </c>
      <c r="L159" s="6">
        <v>636.79668700000002</v>
      </c>
      <c r="M159" s="6">
        <v>472.61900000000003</v>
      </c>
      <c r="N159" s="6">
        <v>236.01300000000001</v>
      </c>
      <c r="O159" s="6">
        <v>200.48815200000001</v>
      </c>
      <c r="P159" s="6">
        <v>828.628016</v>
      </c>
      <c r="Q159" s="6">
        <v>0.95723000000000003</v>
      </c>
      <c r="R159" s="6">
        <v>1008.242512</v>
      </c>
      <c r="S159" s="6">
        <v>872.10964799999999</v>
      </c>
      <c r="T159" s="6">
        <v>953.80344200000002</v>
      </c>
      <c r="U159" s="6">
        <v>1395.521526</v>
      </c>
      <c r="V159" s="6">
        <v>1076.9613260000001</v>
      </c>
      <c r="W159" s="6">
        <v>103.463595</v>
      </c>
      <c r="X159" s="6">
        <v>1087.70379</v>
      </c>
      <c r="Y159" s="6">
        <v>987.84192800000005</v>
      </c>
      <c r="Z159" s="6">
        <v>708.37634000000003</v>
      </c>
      <c r="AA159" s="6">
        <v>779.50250800000003</v>
      </c>
      <c r="AB159" s="6">
        <v>589.14276400000006</v>
      </c>
      <c r="AC159" s="6">
        <v>203.62486000000001</v>
      </c>
      <c r="AD159" s="6">
        <v>213.63951</v>
      </c>
      <c r="AE159" s="6">
        <v>875.02779999999996</v>
      </c>
      <c r="AF159" s="6">
        <v>0.03</v>
      </c>
      <c r="AG159" s="6">
        <v>1650.09185</v>
      </c>
      <c r="AH159" s="6">
        <v>558.52944000000002</v>
      </c>
      <c r="AI159" s="6">
        <v>697.71072400000003</v>
      </c>
      <c r="AJ159" s="6">
        <v>157.183525</v>
      </c>
      <c r="AK159" s="6">
        <v>63.483669999999996</v>
      </c>
    </row>
    <row r="160" spans="1:37" ht="15" x14ac:dyDescent="0.25">
      <c r="A160" s="8">
        <v>157</v>
      </c>
      <c r="B160" s="27" t="s">
        <v>349</v>
      </c>
      <c r="C160" s="8" t="s">
        <v>218</v>
      </c>
      <c r="D160" s="6"/>
      <c r="E160" s="6"/>
      <c r="F160" s="6"/>
      <c r="G160" s="6"/>
      <c r="H160" s="6"/>
      <c r="I160" s="6"/>
      <c r="J160" s="6"/>
      <c r="K160" s="6">
        <v>3.8000000000000002E-5</v>
      </c>
      <c r="L160" s="6">
        <v>8.0300000000000007E-3</v>
      </c>
      <c r="M160" s="6">
        <v>1.2799999999999999E-4</v>
      </c>
      <c r="N160" s="6"/>
      <c r="O160" s="6">
        <v>6.9999999999999999E-4</v>
      </c>
      <c r="P160" s="6">
        <v>156.60165000000001</v>
      </c>
      <c r="Q160" s="6">
        <v>725.05602999999996</v>
      </c>
      <c r="R160" s="6">
        <v>312.99086799999998</v>
      </c>
      <c r="S160" s="6">
        <v>838.62604199999998</v>
      </c>
      <c r="T160" s="6">
        <v>653.05854499999998</v>
      </c>
      <c r="U160" s="6">
        <v>809.480998</v>
      </c>
      <c r="V160" s="6">
        <v>308.65189099999998</v>
      </c>
      <c r="W160" s="6">
        <v>111.34</v>
      </c>
      <c r="X160" s="6">
        <v>335.57865500000003</v>
      </c>
      <c r="Y160" s="6">
        <v>381.52022599999998</v>
      </c>
      <c r="Z160" s="6">
        <v>3.7950000000000002E-3</v>
      </c>
      <c r="AA160" s="6">
        <v>0.06</v>
      </c>
      <c r="AB160" s="6">
        <v>0.12706999999999999</v>
      </c>
      <c r="AC160" s="6">
        <v>8.5755999999999999E-2</v>
      </c>
      <c r="AD160" s="6"/>
      <c r="AE160" s="6">
        <v>0.55740000000000001</v>
      </c>
      <c r="AF160" s="6">
        <v>0.64034999999999997</v>
      </c>
      <c r="AG160" s="6">
        <v>0.29463299999999998</v>
      </c>
      <c r="AH160" s="6">
        <v>5.0319200000000004</v>
      </c>
      <c r="AI160" s="6">
        <v>4.8959869999999999</v>
      </c>
      <c r="AJ160" s="6">
        <v>3.0923069999999999</v>
      </c>
      <c r="AK160" s="6">
        <v>4.0524440000000004</v>
      </c>
    </row>
    <row r="161" spans="1:37" ht="15" x14ac:dyDescent="0.25">
      <c r="A161" s="8">
        <v>158</v>
      </c>
      <c r="B161" s="27" t="s">
        <v>350</v>
      </c>
      <c r="C161" s="8" t="s">
        <v>219</v>
      </c>
      <c r="D161" s="6">
        <v>0.54120699999999999</v>
      </c>
      <c r="E161" s="6">
        <v>4.9097000000000002E-2</v>
      </c>
      <c r="F161" s="6">
        <v>0.44976100000000002</v>
      </c>
      <c r="G161" s="6">
        <v>1.086374</v>
      </c>
      <c r="H161" s="6">
        <v>0.68862500000000004</v>
      </c>
      <c r="I161" s="6">
        <v>9.2999999999999999E-2</v>
      </c>
      <c r="J161" s="6">
        <v>8.9999999999999993E-3</v>
      </c>
      <c r="K161" s="6">
        <v>4.8772999999999997E-2</v>
      </c>
      <c r="L161" s="6"/>
      <c r="M161" s="6">
        <v>0.12</v>
      </c>
      <c r="N161" s="6">
        <v>2.0259999999999998</v>
      </c>
      <c r="O161" s="6">
        <v>8.7241999999999997</v>
      </c>
      <c r="P161" s="6">
        <v>9.9500000000000005E-3</v>
      </c>
      <c r="Q161" s="6">
        <v>3.08121</v>
      </c>
      <c r="R161" s="6">
        <v>5.3897599999999999</v>
      </c>
      <c r="S161" s="6">
        <v>11.489050000000001</v>
      </c>
      <c r="T161" s="6">
        <v>0.30770900000000001</v>
      </c>
      <c r="U161" s="6">
        <v>0.88920699999999997</v>
      </c>
      <c r="V161" s="6">
        <v>0.88936099999999996</v>
      </c>
      <c r="W161" s="6">
        <v>1.3939539999999999</v>
      </c>
      <c r="X161" s="6">
        <v>0.50355300000000003</v>
      </c>
      <c r="Y161" s="6">
        <v>0.99214400000000003</v>
      </c>
      <c r="Z161" s="6">
        <v>1.830902</v>
      </c>
      <c r="AA161" s="6">
        <v>5.0099099999999996</v>
      </c>
      <c r="AB161" s="6">
        <v>1.908995</v>
      </c>
      <c r="AC161" s="6">
        <v>0.15972900000000001</v>
      </c>
      <c r="AD161" s="6">
        <v>2.3101400000000001</v>
      </c>
      <c r="AE161" s="6">
        <v>1.154623</v>
      </c>
      <c r="AF161" s="6">
        <v>0.27548</v>
      </c>
      <c r="AG161" s="6"/>
      <c r="AH161" s="6">
        <v>0.99318499999999998</v>
      </c>
      <c r="AI161" s="6">
        <v>0.36613000000000001</v>
      </c>
      <c r="AJ161" s="6">
        <v>0.44685999999999998</v>
      </c>
      <c r="AK161" s="6"/>
    </row>
    <row r="162" spans="1:37" ht="15" x14ac:dyDescent="0.25">
      <c r="A162" s="8">
        <v>159</v>
      </c>
      <c r="B162" s="27" t="s">
        <v>351</v>
      </c>
      <c r="C162" s="8" t="s">
        <v>157</v>
      </c>
      <c r="D162" s="6">
        <v>5.2231249999999996</v>
      </c>
      <c r="E162" s="6">
        <v>1.2441869999999999</v>
      </c>
      <c r="F162" s="6">
        <v>12.135812</v>
      </c>
      <c r="G162" s="6">
        <v>1452.320138</v>
      </c>
      <c r="H162" s="6">
        <v>1562.9831790000001</v>
      </c>
      <c r="I162" s="6">
        <v>2337.3849599999999</v>
      </c>
      <c r="J162" s="6">
        <v>2354.429897</v>
      </c>
      <c r="K162" s="6">
        <v>4763.4187480000001</v>
      </c>
      <c r="L162" s="6">
        <v>7207.180703</v>
      </c>
      <c r="M162" s="6">
        <v>8933.1896789999992</v>
      </c>
      <c r="N162" s="6">
        <v>8367.8865220000007</v>
      </c>
      <c r="O162" s="6">
        <v>9988.0905349999994</v>
      </c>
      <c r="P162" s="6">
        <v>9268.6558960000002</v>
      </c>
      <c r="Q162" s="6">
        <v>7245.0182100000002</v>
      </c>
      <c r="R162" s="6">
        <v>7120.8949979999998</v>
      </c>
      <c r="S162" s="6">
        <v>9455.2505469999996</v>
      </c>
      <c r="T162" s="6">
        <v>7861.1962160000003</v>
      </c>
      <c r="U162" s="6">
        <v>13994.051369999999</v>
      </c>
      <c r="V162" s="6">
        <v>11178.11902</v>
      </c>
      <c r="W162" s="6">
        <v>10060.364659999999</v>
      </c>
      <c r="X162" s="6">
        <v>8494.0078580000009</v>
      </c>
      <c r="Y162" s="6">
        <v>6515.1204669999997</v>
      </c>
      <c r="Z162" s="6">
        <v>6082.0003969999998</v>
      </c>
      <c r="AA162" s="6">
        <v>2446.3885070000001</v>
      </c>
      <c r="AB162" s="6">
        <v>3621.5404669999998</v>
      </c>
      <c r="AC162" s="6">
        <v>3945.6657479999999</v>
      </c>
      <c r="AD162" s="6">
        <v>6099.9571930000002</v>
      </c>
      <c r="AE162" s="6"/>
      <c r="AF162" s="6">
        <v>9830.4042470000004</v>
      </c>
      <c r="AG162" s="6">
        <v>9158.9199680000002</v>
      </c>
      <c r="AH162" s="6">
        <v>0</v>
      </c>
      <c r="AI162" s="6">
        <v>7310.5322200000001</v>
      </c>
      <c r="AJ162" s="6">
        <v>4789.9281309999997</v>
      </c>
      <c r="AK162" s="6"/>
    </row>
    <row r="163" spans="1:37" ht="15" x14ac:dyDescent="0.25">
      <c r="A163" s="8">
        <v>160</v>
      </c>
      <c r="B163" s="27" t="s">
        <v>352</v>
      </c>
      <c r="C163" s="8" t="s">
        <v>160</v>
      </c>
      <c r="D163" s="6">
        <v>132.143</v>
      </c>
      <c r="E163" s="6">
        <v>170.84899999999999</v>
      </c>
      <c r="F163" s="6">
        <v>135.06100000000001</v>
      </c>
      <c r="G163" s="6">
        <v>77.686999999999998</v>
      </c>
      <c r="H163" s="6">
        <v>27.37</v>
      </c>
      <c r="I163" s="6">
        <v>22.193000000000001</v>
      </c>
      <c r="J163" s="6">
        <v>6.0000000000000001E-3</v>
      </c>
      <c r="K163" s="6"/>
      <c r="L163" s="6">
        <v>0.86850000000000005</v>
      </c>
      <c r="M163" s="6"/>
      <c r="N163" s="6"/>
      <c r="O163" s="6"/>
      <c r="P163" s="6"/>
      <c r="Q163" s="6">
        <v>3.1300000000000002E-4</v>
      </c>
      <c r="R163" s="6"/>
      <c r="S163" s="6"/>
      <c r="T163" s="6"/>
      <c r="U163" s="6">
        <v>1.453E-2</v>
      </c>
      <c r="V163" s="6"/>
      <c r="W163" s="6"/>
      <c r="X163" s="6"/>
      <c r="Y163" s="6"/>
      <c r="Z163" s="6">
        <v>1.4999999999999999E-2</v>
      </c>
      <c r="AA163" s="6">
        <v>1.217E-3</v>
      </c>
      <c r="AB163" s="6"/>
      <c r="AC163" s="6">
        <v>0.129</v>
      </c>
      <c r="AD163" s="6">
        <v>5.5627999999999997E-2</v>
      </c>
      <c r="AE163" s="6">
        <v>0.101772</v>
      </c>
      <c r="AF163" s="6">
        <v>1.167065</v>
      </c>
      <c r="AG163" s="6">
        <v>5.0000000000000001E-3</v>
      </c>
      <c r="AH163" s="6">
        <v>1.4E-2</v>
      </c>
      <c r="AI163" s="6"/>
      <c r="AJ163" s="6">
        <v>0.51600000000000001</v>
      </c>
      <c r="AK163" s="6"/>
    </row>
    <row r="164" spans="1:37" ht="15" x14ac:dyDescent="0.25">
      <c r="A164" s="8">
        <v>161</v>
      </c>
      <c r="B164" s="27" t="s">
        <v>353</v>
      </c>
      <c r="C164" s="8" t="s">
        <v>161</v>
      </c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>
        <v>0.72440000000000004</v>
      </c>
      <c r="Q164" s="6">
        <v>0.47010000000000002</v>
      </c>
      <c r="R164" s="6">
        <v>8.6749999999999994E-2</v>
      </c>
      <c r="S164" s="6">
        <v>0.53524000000000005</v>
      </c>
      <c r="T164" s="6">
        <v>0.82550000000000001</v>
      </c>
      <c r="U164" s="6">
        <v>1.2958400000000001</v>
      </c>
      <c r="V164" s="6">
        <v>1.25682</v>
      </c>
      <c r="W164" s="6">
        <v>0.73692000000000002</v>
      </c>
      <c r="X164" s="6">
        <v>0.51910999999999996</v>
      </c>
      <c r="Y164" s="6">
        <v>6.9000000000000006E-2</v>
      </c>
      <c r="Z164" s="6">
        <v>0.99207199999999995</v>
      </c>
      <c r="AA164" s="6">
        <v>0.1832</v>
      </c>
      <c r="AB164" s="6">
        <v>3.0124999999999999E-2</v>
      </c>
      <c r="AC164" s="6">
        <v>0.29658800000000002</v>
      </c>
      <c r="AD164" s="6">
        <v>0.131882</v>
      </c>
      <c r="AE164" s="6">
        <v>0.69141699999999995</v>
      </c>
      <c r="AF164" s="6">
        <v>52.4437</v>
      </c>
      <c r="AG164" s="6">
        <v>0.1116</v>
      </c>
      <c r="AH164" s="6">
        <v>4.1286000000000003E-2</v>
      </c>
      <c r="AI164" s="6">
        <v>7.1604000000000001E-2</v>
      </c>
      <c r="AJ164" s="6">
        <v>3.5749999999999997E-2</v>
      </c>
      <c r="AK164" s="6"/>
    </row>
    <row r="165" spans="1:37" ht="15" x14ac:dyDescent="0.25">
      <c r="A165" s="8">
        <v>162</v>
      </c>
      <c r="B165" s="27" t="s">
        <v>354</v>
      </c>
      <c r="C165" s="8" t="s">
        <v>162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>
        <v>1.9900000000000001E-4</v>
      </c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>
        <v>1.0399999999999999E-4</v>
      </c>
      <c r="AB165" s="6"/>
      <c r="AC165" s="6"/>
      <c r="AD165" s="6"/>
      <c r="AE165" s="6"/>
      <c r="AF165" s="6"/>
      <c r="AG165" s="6"/>
      <c r="AH165" s="6"/>
      <c r="AI165" s="6"/>
      <c r="AJ165" s="6"/>
      <c r="AK165" s="6"/>
    </row>
    <row r="166" spans="1:37" ht="15" x14ac:dyDescent="0.25">
      <c r="A166" s="8">
        <v>163</v>
      </c>
      <c r="B166" s="27" t="s">
        <v>355</v>
      </c>
      <c r="C166" s="8" t="s">
        <v>163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>
        <v>2.2011150000000002</v>
      </c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>
        <v>11</v>
      </c>
      <c r="Z166" s="6">
        <v>1.2E-2</v>
      </c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</row>
    <row r="169" spans="1:37" ht="15" x14ac:dyDescent="0.25">
      <c r="A169" s="1" t="s">
        <v>356</v>
      </c>
    </row>
  </sheetData>
  <phoneticPr fontId="1" type="noConversion"/>
  <conditionalFormatting sqref="C72">
    <cfRule type="duplicateValues" dxfId="11" priority="6"/>
  </conditionalFormatting>
  <conditionalFormatting sqref="C73">
    <cfRule type="duplicateValues" dxfId="10" priority="5"/>
  </conditionalFormatting>
  <conditionalFormatting sqref="C74">
    <cfRule type="duplicateValues" dxfId="9" priority="4"/>
  </conditionalFormatting>
  <conditionalFormatting sqref="C75">
    <cfRule type="duplicateValues" dxfId="8" priority="3"/>
  </conditionalFormatting>
  <conditionalFormatting sqref="C76">
    <cfRule type="duplicateValues" dxfId="7" priority="2"/>
  </conditionalFormatting>
  <conditionalFormatting sqref="C77:C91">
    <cfRule type="duplicateValues" dxfId="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08AAA-02FC-49BE-A16D-0FAFC6333C3A}">
  <dimension ref="A1:CV17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1" sqref="C41"/>
    </sheetView>
  </sheetViews>
  <sheetFormatPr defaultRowHeight="14.25" x14ac:dyDescent="0.2"/>
  <cols>
    <col min="2" max="2" width="8.875" style="11"/>
    <col min="3" max="3" width="19.375" style="11" customWidth="1"/>
  </cols>
  <sheetData>
    <row r="1" spans="1:100" x14ac:dyDescent="0.2">
      <c r="A1" s="29" t="s">
        <v>374</v>
      </c>
    </row>
    <row r="2" spans="1:100" ht="15" x14ac:dyDescent="0.25">
      <c r="A2" s="9" t="s">
        <v>224</v>
      </c>
    </row>
    <row r="3" spans="1:100" ht="15" x14ac:dyDescent="0.25">
      <c r="A3" s="8" t="s">
        <v>225</v>
      </c>
      <c r="B3" s="8" t="s">
        <v>358</v>
      </c>
      <c r="C3" s="8" t="s">
        <v>226</v>
      </c>
      <c r="D3" s="10">
        <v>1928</v>
      </c>
      <c r="E3" s="10">
        <v>1929</v>
      </c>
      <c r="F3" s="10">
        <v>1930</v>
      </c>
      <c r="G3" s="10">
        <v>1931</v>
      </c>
      <c r="H3" s="10">
        <v>1932</v>
      </c>
      <c r="I3" s="10">
        <v>1933</v>
      </c>
      <c r="J3" s="10">
        <v>1934</v>
      </c>
      <c r="K3" s="10">
        <v>1935</v>
      </c>
      <c r="L3" s="10">
        <v>1936</v>
      </c>
      <c r="M3" s="10">
        <v>1937</v>
      </c>
      <c r="N3" s="10">
        <v>1938</v>
      </c>
      <c r="O3" s="10">
        <v>1939</v>
      </c>
      <c r="P3" s="10">
        <v>1940</v>
      </c>
      <c r="Q3" s="10">
        <v>1941</v>
      </c>
      <c r="R3" s="10">
        <v>1942</v>
      </c>
      <c r="S3" s="10">
        <v>1943</v>
      </c>
      <c r="T3" s="10">
        <v>1944</v>
      </c>
      <c r="U3" s="10">
        <v>1945</v>
      </c>
      <c r="V3" s="10">
        <v>1946</v>
      </c>
      <c r="W3" s="10">
        <v>1947</v>
      </c>
      <c r="X3" s="10">
        <v>1948</v>
      </c>
      <c r="Y3" s="10">
        <v>1949</v>
      </c>
      <c r="Z3" s="10">
        <v>1950</v>
      </c>
      <c r="AA3" s="10">
        <v>1951</v>
      </c>
      <c r="AB3" s="10">
        <v>1952</v>
      </c>
      <c r="AC3" s="10">
        <v>1953</v>
      </c>
      <c r="AD3" s="10">
        <v>1954</v>
      </c>
      <c r="AE3" s="10">
        <v>1955</v>
      </c>
      <c r="AF3" s="10">
        <v>1956</v>
      </c>
      <c r="AG3" s="10">
        <v>1957</v>
      </c>
      <c r="AH3" s="10">
        <v>1958</v>
      </c>
      <c r="AI3" s="10">
        <v>1959</v>
      </c>
      <c r="AJ3" s="10">
        <v>1960</v>
      </c>
      <c r="AK3" s="10">
        <v>1961</v>
      </c>
      <c r="AL3" s="10">
        <v>1962</v>
      </c>
      <c r="AM3" s="10">
        <v>1963</v>
      </c>
      <c r="AN3" s="10">
        <v>1964</v>
      </c>
      <c r="AO3" s="10">
        <v>1965</v>
      </c>
      <c r="AP3" s="10">
        <v>1966</v>
      </c>
      <c r="AQ3" s="10">
        <v>1967</v>
      </c>
      <c r="AR3" s="10">
        <v>1968</v>
      </c>
      <c r="AS3" s="10">
        <v>1969</v>
      </c>
      <c r="AT3" s="10">
        <v>1970</v>
      </c>
      <c r="AU3" s="10">
        <v>1971</v>
      </c>
      <c r="AV3" s="10">
        <v>1972</v>
      </c>
      <c r="AW3" s="10">
        <v>1973</v>
      </c>
      <c r="AX3" s="10">
        <v>1974</v>
      </c>
      <c r="AY3" s="10">
        <v>1975</v>
      </c>
      <c r="AZ3" s="10">
        <v>1976</v>
      </c>
      <c r="BA3" s="10">
        <v>1977</v>
      </c>
      <c r="BB3" s="10">
        <v>1978</v>
      </c>
      <c r="BC3" s="10">
        <v>1979</v>
      </c>
      <c r="BD3" s="10">
        <v>1980</v>
      </c>
      <c r="BE3" s="10">
        <v>1981</v>
      </c>
      <c r="BF3" s="10">
        <v>1982</v>
      </c>
      <c r="BG3" s="10">
        <v>1983</v>
      </c>
      <c r="BH3" s="10">
        <v>1984</v>
      </c>
      <c r="BI3" s="10">
        <v>1985</v>
      </c>
      <c r="BJ3" s="10">
        <v>1986</v>
      </c>
      <c r="BK3" s="10">
        <v>1987</v>
      </c>
      <c r="BL3" s="10">
        <v>1988</v>
      </c>
      <c r="BM3" s="10">
        <v>1989</v>
      </c>
      <c r="BN3" s="10">
        <v>1990</v>
      </c>
      <c r="BO3" s="10">
        <v>1991</v>
      </c>
      <c r="BP3" s="10">
        <v>1992</v>
      </c>
      <c r="BQ3" s="10">
        <v>1993</v>
      </c>
      <c r="BR3" s="10">
        <v>1994</v>
      </c>
      <c r="BS3" s="10">
        <v>1995</v>
      </c>
      <c r="BT3" s="10">
        <v>1996</v>
      </c>
      <c r="BU3" s="10">
        <v>1997</v>
      </c>
      <c r="BV3" s="10">
        <v>1998</v>
      </c>
      <c r="BW3" s="10">
        <v>1999</v>
      </c>
      <c r="BX3" s="10">
        <v>2000</v>
      </c>
      <c r="BY3" s="10">
        <v>2001</v>
      </c>
      <c r="BZ3" s="10">
        <v>2002</v>
      </c>
      <c r="CA3" s="10">
        <v>2003</v>
      </c>
      <c r="CB3" s="10">
        <v>2004</v>
      </c>
      <c r="CC3" s="10">
        <v>2005</v>
      </c>
      <c r="CD3" s="10">
        <v>2006</v>
      </c>
      <c r="CE3" s="10">
        <v>2007</v>
      </c>
      <c r="CF3" s="10">
        <v>2008</v>
      </c>
      <c r="CG3" s="10">
        <v>2009</v>
      </c>
      <c r="CH3" s="10">
        <v>2010</v>
      </c>
      <c r="CI3" s="10">
        <v>2011</v>
      </c>
      <c r="CJ3" s="10">
        <v>2012</v>
      </c>
      <c r="CK3" s="10">
        <v>2013</v>
      </c>
      <c r="CL3" s="10">
        <v>2014</v>
      </c>
      <c r="CM3" s="10">
        <v>2015</v>
      </c>
      <c r="CN3" s="10">
        <v>2016</v>
      </c>
      <c r="CO3" s="10">
        <v>2017</v>
      </c>
      <c r="CP3" s="10">
        <v>2018</v>
      </c>
      <c r="CQ3" s="10">
        <v>2019</v>
      </c>
      <c r="CR3" s="10">
        <v>2020</v>
      </c>
      <c r="CS3" s="10">
        <v>2021</v>
      </c>
      <c r="CT3" s="10">
        <v>2022</v>
      </c>
      <c r="CU3" s="10">
        <v>2023</v>
      </c>
      <c r="CV3" s="10">
        <v>2024</v>
      </c>
    </row>
    <row r="4" spans="1:100" ht="15" x14ac:dyDescent="0.25">
      <c r="A4" s="8">
        <v>1</v>
      </c>
      <c r="B4" s="8" t="s">
        <v>164</v>
      </c>
      <c r="C4" s="8" t="s">
        <v>159</v>
      </c>
      <c r="D4" s="13">
        <v>727.7</v>
      </c>
      <c r="E4" s="13">
        <v>684</v>
      </c>
      <c r="F4" s="13">
        <v>672.6</v>
      </c>
      <c r="G4" s="13">
        <v>376.2</v>
      </c>
      <c r="H4" s="13">
        <v>238.45</v>
      </c>
      <c r="I4" s="13">
        <v>309.7</v>
      </c>
      <c r="J4" s="13">
        <v>396.15</v>
      </c>
      <c r="K4" s="13">
        <v>531.04999999999995</v>
      </c>
      <c r="L4" s="13">
        <v>623.20000000000005</v>
      </c>
      <c r="M4" s="13">
        <v>693.5</v>
      </c>
      <c r="N4" s="13">
        <v>819.41205000000002</v>
      </c>
      <c r="O4" s="13">
        <v>837.68910000000005</v>
      </c>
      <c r="P4" s="13">
        <v>835.05</v>
      </c>
      <c r="Q4" s="13">
        <v>370.66244999999998</v>
      </c>
      <c r="R4" s="13">
        <v>321.04964999999999</v>
      </c>
      <c r="S4" s="13">
        <v>334.29264999999998</v>
      </c>
      <c r="T4" s="13">
        <v>298.27719999999999</v>
      </c>
      <c r="U4" s="13">
        <v>669.18</v>
      </c>
      <c r="V4" s="13">
        <v>697.68</v>
      </c>
      <c r="W4" s="13">
        <v>851.58</v>
      </c>
      <c r="X4" s="13">
        <v>978.12</v>
      </c>
      <c r="Y4" s="13">
        <v>995.22</v>
      </c>
      <c r="Z4" s="13">
        <v>1118.3399999999999</v>
      </c>
      <c r="AA4" s="13">
        <v>1174.2</v>
      </c>
      <c r="AB4" s="13">
        <v>1289.1500000000001</v>
      </c>
      <c r="AC4" s="13">
        <v>1518.1828704</v>
      </c>
      <c r="AD4" s="13">
        <v>1818.2548742399999</v>
      </c>
      <c r="AE4" s="13">
        <v>1891.4905900799999</v>
      </c>
      <c r="AF4" s="13">
        <v>2028.24046656</v>
      </c>
      <c r="AG4" s="13">
        <v>2205.9829008000002</v>
      </c>
      <c r="AH4" s="13">
        <v>2336.0897145600002</v>
      </c>
      <c r="AI4" s="13">
        <v>2484.3434313600001</v>
      </c>
      <c r="AJ4" s="13">
        <v>2652.3643103999998</v>
      </c>
      <c r="AK4" s="13">
        <v>2714.0961859200002</v>
      </c>
      <c r="AL4" s="6">
        <v>2786.3597462399998</v>
      </c>
      <c r="AM4" s="6">
        <v>2963.1300249599999</v>
      </c>
      <c r="AN4" s="6">
        <v>3444.6710591999999</v>
      </c>
      <c r="AO4" s="6">
        <v>3611.8818086400001</v>
      </c>
      <c r="AP4" s="6">
        <v>3490.3623686400001</v>
      </c>
      <c r="AQ4" s="6">
        <v>3626.1400896</v>
      </c>
      <c r="AR4" s="6">
        <v>3731.6189635199999</v>
      </c>
      <c r="AS4" s="6">
        <v>4094.55702432</v>
      </c>
      <c r="AT4" s="6">
        <v>4283.2621499999996</v>
      </c>
      <c r="AU4" s="6">
        <v>4349.4623514386803</v>
      </c>
      <c r="AV4" s="6">
        <v>4477.3024949178398</v>
      </c>
      <c r="AW4" s="6">
        <v>4647.4348763292001</v>
      </c>
      <c r="AX4" s="6">
        <v>5283.3639286551797</v>
      </c>
      <c r="AY4" s="6">
        <v>4228.9607949805504</v>
      </c>
      <c r="AZ4" s="6">
        <v>4159.0353962368399</v>
      </c>
      <c r="BA4" s="6">
        <v>4018.9310908891898</v>
      </c>
      <c r="BB4" s="6">
        <v>3889.0115146684798</v>
      </c>
      <c r="BC4" s="6">
        <v>3971.3014526485799</v>
      </c>
      <c r="BD4" s="6">
        <v>4045.6015137403801</v>
      </c>
      <c r="BE4" s="6">
        <v>4292.5903779560003</v>
      </c>
      <c r="BF4" s="6">
        <v>3983.1046476601</v>
      </c>
      <c r="BG4" s="6">
        <v>3250.0965605257402</v>
      </c>
      <c r="BH4" s="6">
        <v>3554.64190423942</v>
      </c>
      <c r="BI4" s="6">
        <v>3767.8879458616302</v>
      </c>
      <c r="BJ4" s="6">
        <v>3603.55493082988</v>
      </c>
      <c r="BK4" s="6">
        <v>3442.31270959839</v>
      </c>
      <c r="BL4" s="6">
        <v>3617.3844787370499</v>
      </c>
      <c r="BM4" s="6">
        <v>3753.2095564516098</v>
      </c>
      <c r="BN4" s="17">
        <v>3693.5390000000002</v>
      </c>
      <c r="BO4" s="17">
        <v>3635.462</v>
      </c>
      <c r="BP4" s="17">
        <v>3820.3969999999999</v>
      </c>
      <c r="BQ4" s="17">
        <v>3678.2930000000001</v>
      </c>
      <c r="BR4" s="17">
        <v>3791.1309999999999</v>
      </c>
      <c r="BS4" s="17">
        <v>2929.973</v>
      </c>
      <c r="BT4" s="17">
        <v>2915.9560000000001</v>
      </c>
      <c r="BU4" s="17">
        <v>3103.3119999999999</v>
      </c>
      <c r="BV4" s="17">
        <v>2869.0349999999999</v>
      </c>
      <c r="BW4" s="17">
        <v>2891.7849999999999</v>
      </c>
      <c r="BX4" s="17">
        <v>3052.9740000000002</v>
      </c>
      <c r="BY4" s="17">
        <v>3061.3380000000002</v>
      </c>
      <c r="BZ4" s="17">
        <v>3118.2269999999999</v>
      </c>
      <c r="CA4" s="17">
        <v>3119.808</v>
      </c>
      <c r="CB4" s="17">
        <v>3222.8020000000001</v>
      </c>
      <c r="CC4" s="17">
        <v>3221.1669999999999</v>
      </c>
      <c r="CD4" s="17">
        <v>3653.4769999999999</v>
      </c>
      <c r="CE4" s="17">
        <v>3992.3760000000002</v>
      </c>
      <c r="CF4" s="17">
        <v>3996.2429999999999</v>
      </c>
      <c r="CG4" s="17">
        <v>3428.14</v>
      </c>
      <c r="CH4" s="17">
        <v>3097.0430000000001</v>
      </c>
      <c r="CI4" s="17">
        <v>3175.6419999999998</v>
      </c>
      <c r="CJ4" s="17">
        <v>3206.0549999999998</v>
      </c>
      <c r="CK4" s="17">
        <v>3156.2860000000001</v>
      </c>
      <c r="CL4" s="17">
        <v>3143.4949999999999</v>
      </c>
      <c r="CM4" s="17">
        <v>3256.5610000000001</v>
      </c>
      <c r="CN4" s="17">
        <v>3299.9740000000002</v>
      </c>
      <c r="CO4" s="17">
        <v>3313.4589999999998</v>
      </c>
      <c r="CP4" s="17">
        <v>3551.9690000000001</v>
      </c>
      <c r="CQ4" s="17">
        <v>3422.866</v>
      </c>
      <c r="CR4" s="17">
        <v>3522.299</v>
      </c>
      <c r="CS4" s="17">
        <v>3662.6120000000001</v>
      </c>
      <c r="CT4" s="6">
        <v>3621.2870153490699</v>
      </c>
      <c r="CU4" s="6">
        <v>3656.8603816253799</v>
      </c>
      <c r="CV4" s="6">
        <v>3692.4337479016999</v>
      </c>
    </row>
    <row r="5" spans="1:100" ht="15" x14ac:dyDescent="0.25">
      <c r="A5" s="8">
        <v>2</v>
      </c>
      <c r="B5" s="8" t="s">
        <v>165</v>
      </c>
      <c r="C5" s="8" t="s">
        <v>76</v>
      </c>
      <c r="D5" s="6">
        <v>496.85</v>
      </c>
      <c r="E5" s="6">
        <v>552.9</v>
      </c>
      <c r="F5" s="6">
        <v>571.9</v>
      </c>
      <c r="G5" s="6">
        <v>475</v>
      </c>
      <c r="H5" s="6">
        <v>333.45</v>
      </c>
      <c r="I5" s="6">
        <v>266</v>
      </c>
      <c r="J5" s="6">
        <v>299.25</v>
      </c>
      <c r="K5" s="6">
        <v>352.45</v>
      </c>
      <c r="L5" s="6">
        <v>350.55</v>
      </c>
      <c r="M5" s="6">
        <v>404.7</v>
      </c>
      <c r="N5" s="6">
        <v>617.5</v>
      </c>
      <c r="O5" s="6">
        <v>665</v>
      </c>
      <c r="P5" s="6">
        <v>712.5</v>
      </c>
      <c r="Q5" s="6">
        <v>799.9</v>
      </c>
      <c r="R5" s="6">
        <v>647.9</v>
      </c>
      <c r="S5" s="6">
        <v>734.35</v>
      </c>
      <c r="T5" s="6">
        <v>427.5</v>
      </c>
      <c r="U5" s="6">
        <v>380</v>
      </c>
      <c r="V5" s="6">
        <v>368.29599999999999</v>
      </c>
      <c r="W5" s="6">
        <v>267.20744999999999</v>
      </c>
      <c r="X5" s="6">
        <v>685.31005000000005</v>
      </c>
      <c r="Y5" s="6">
        <v>1036.4613999999999</v>
      </c>
      <c r="Z5" s="6">
        <v>1216.3800000000001</v>
      </c>
      <c r="AA5" s="6">
        <v>1401.20015616</v>
      </c>
      <c r="AB5" s="6">
        <v>1331.9</v>
      </c>
      <c r="AC5" s="6">
        <v>1324.2378441599999</v>
      </c>
      <c r="AD5" s="6">
        <v>1540.8664991999999</v>
      </c>
      <c r="AE5" s="6">
        <v>1766.0825279999999</v>
      </c>
      <c r="AF5" s="6">
        <v>1839.15621792</v>
      </c>
      <c r="AG5" s="6">
        <v>2022.5695593600001</v>
      </c>
      <c r="AH5" s="6">
        <v>2046.3873696000001</v>
      </c>
      <c r="AI5" s="6">
        <v>2296.2313382399998</v>
      </c>
      <c r="AJ5" s="6">
        <v>2688.4960905600001</v>
      </c>
      <c r="AK5" s="6">
        <v>2929.7526854399998</v>
      </c>
      <c r="AL5" s="6">
        <v>2904.1525900800002</v>
      </c>
      <c r="AM5" s="6">
        <v>3146.3813404799998</v>
      </c>
      <c r="AN5" s="6">
        <v>3580.6108060800002</v>
      </c>
      <c r="AO5" s="6">
        <v>3841.7965891200001</v>
      </c>
      <c r="AP5" s="6">
        <v>4276.0260547199996</v>
      </c>
      <c r="AQ5" s="6">
        <v>4320.58318272</v>
      </c>
      <c r="AR5" s="6">
        <v>4325.4439603199999</v>
      </c>
      <c r="AS5" s="6">
        <v>4330.1427119999998</v>
      </c>
      <c r="AT5" s="6">
        <v>4565.0217000000002</v>
      </c>
      <c r="AU5" s="6">
        <v>5215.5674499999996</v>
      </c>
      <c r="AV5" s="6">
        <v>6026.3801000000003</v>
      </c>
      <c r="AW5" s="6">
        <v>5945.3850000000002</v>
      </c>
      <c r="AX5" s="6">
        <v>6111.6834500000004</v>
      </c>
      <c r="AY5" s="6">
        <v>5347.3999000000003</v>
      </c>
      <c r="AZ5" s="6">
        <v>5585.2152999999998</v>
      </c>
      <c r="BA5" s="6">
        <v>5692.0599000000002</v>
      </c>
      <c r="BB5" s="6">
        <v>5447.3513000000003</v>
      </c>
      <c r="BC5" s="6">
        <v>5379.2809500000003</v>
      </c>
      <c r="BD5" s="6">
        <v>5471.4775</v>
      </c>
      <c r="BE5" s="6">
        <v>5022.5578500000001</v>
      </c>
      <c r="BF5" s="6">
        <v>4760.61625</v>
      </c>
      <c r="BG5" s="6">
        <v>4660.6648500000001</v>
      </c>
      <c r="BH5" s="6">
        <v>4652.91</v>
      </c>
      <c r="BI5" s="6">
        <v>4739.0749999999998</v>
      </c>
      <c r="BJ5" s="6">
        <v>4339.2694000000001</v>
      </c>
      <c r="BK5" s="6">
        <v>4295.3252499999999</v>
      </c>
      <c r="BL5" s="6">
        <v>4523.6625000000004</v>
      </c>
      <c r="BM5" s="6">
        <v>4510.7377500000002</v>
      </c>
      <c r="BN5" s="17">
        <v>6205.4369999999999</v>
      </c>
      <c r="BO5" s="17">
        <v>5712.0559999999996</v>
      </c>
      <c r="BP5" s="17">
        <v>5263.8469999999998</v>
      </c>
      <c r="BQ5" s="17">
        <v>5422.1880000000001</v>
      </c>
      <c r="BR5" s="17">
        <v>6248.9790000000003</v>
      </c>
      <c r="BS5" s="17">
        <v>5998.4189999999999</v>
      </c>
      <c r="BT5" s="17">
        <v>5794.6620000000003</v>
      </c>
      <c r="BU5" s="17">
        <v>5683.5730000000003</v>
      </c>
      <c r="BV5" s="17">
        <v>6231.8050000000003</v>
      </c>
      <c r="BW5" s="17">
        <v>6369.1769999999997</v>
      </c>
      <c r="BX5" s="17">
        <v>6557.0140000000001</v>
      </c>
      <c r="BY5" s="17">
        <v>6425.41</v>
      </c>
      <c r="BZ5" s="17">
        <v>6353.6109999999999</v>
      </c>
      <c r="CA5" s="17">
        <v>6565.7870000000003</v>
      </c>
      <c r="CB5" s="17">
        <v>6491.82</v>
      </c>
      <c r="CC5" s="17">
        <v>6656.5839999999998</v>
      </c>
      <c r="CD5" s="17">
        <v>7075.5649999999996</v>
      </c>
      <c r="CE5" s="17">
        <v>7254.067</v>
      </c>
      <c r="CF5" s="17">
        <v>7052.9030000000002</v>
      </c>
      <c r="CG5" s="17">
        <v>6986.2420000000002</v>
      </c>
      <c r="CH5" s="17">
        <v>6469.7569999999996</v>
      </c>
      <c r="CI5" s="17">
        <v>6373.8149999999996</v>
      </c>
      <c r="CJ5" s="17">
        <v>6424.6210000000001</v>
      </c>
      <c r="CK5" s="17">
        <v>6018.7089999999998</v>
      </c>
      <c r="CL5" s="17">
        <v>5738.6130000000003</v>
      </c>
      <c r="CM5" s="17">
        <v>5631.5389999999998</v>
      </c>
      <c r="CN5" s="17">
        <v>5475.9620000000004</v>
      </c>
      <c r="CO5" s="17">
        <v>5579.2290000000003</v>
      </c>
      <c r="CP5" s="17">
        <v>5443.4930000000004</v>
      </c>
      <c r="CQ5" s="17">
        <v>5625.4470000000001</v>
      </c>
      <c r="CR5" s="17">
        <v>5245.902</v>
      </c>
      <c r="CS5" s="17">
        <v>5366.6729999999998</v>
      </c>
      <c r="CT5" s="6">
        <v>5662.0415424735702</v>
      </c>
      <c r="CU5" s="6">
        <v>5746.2287606739401</v>
      </c>
      <c r="CV5" s="6">
        <v>5807.0196137428602</v>
      </c>
    </row>
    <row r="6" spans="1:100" ht="15" x14ac:dyDescent="0.25">
      <c r="A6" s="8">
        <v>3</v>
      </c>
      <c r="B6" s="8" t="s">
        <v>166</v>
      </c>
      <c r="C6" s="8" t="s">
        <v>205</v>
      </c>
      <c r="D6" s="6">
        <v>2893.7</v>
      </c>
      <c r="E6" s="6">
        <v>3085.6</v>
      </c>
      <c r="F6" s="6">
        <v>2897.5</v>
      </c>
      <c r="G6" s="6">
        <v>2897.5</v>
      </c>
      <c r="H6" s="6">
        <v>1995</v>
      </c>
      <c r="I6" s="6">
        <v>1852.5</v>
      </c>
      <c r="J6" s="6">
        <v>1805</v>
      </c>
      <c r="K6" s="6">
        <v>2090</v>
      </c>
      <c r="L6" s="6">
        <v>2232.5</v>
      </c>
      <c r="M6" s="6">
        <v>2857.6152000000002</v>
      </c>
      <c r="N6" s="6">
        <v>2901.4367999999999</v>
      </c>
      <c r="O6" s="6">
        <v>2424.1682000000001</v>
      </c>
      <c r="P6" s="6">
        <v>2424.1682000000001</v>
      </c>
      <c r="Q6" s="6">
        <v>599.05100000000004</v>
      </c>
      <c r="R6" s="6">
        <v>485.13650000000001</v>
      </c>
      <c r="S6" s="6">
        <v>436.54399999999998</v>
      </c>
      <c r="T6" s="6">
        <v>570</v>
      </c>
      <c r="U6" s="6">
        <v>614.55309999999997</v>
      </c>
      <c r="V6" s="6">
        <v>1795.2881500000001</v>
      </c>
      <c r="W6" s="6">
        <v>2478.7152999999998</v>
      </c>
      <c r="X6" s="6">
        <v>3164.4005999999999</v>
      </c>
      <c r="Y6" s="6">
        <v>2778.7480999999998</v>
      </c>
      <c r="Z6" s="6">
        <v>3379.3694500000001</v>
      </c>
      <c r="AA6" s="6">
        <v>4175.2459324800002</v>
      </c>
      <c r="AB6" s="6">
        <v>3905.4727756799998</v>
      </c>
      <c r="AC6" s="6">
        <v>4394.7910540800003</v>
      </c>
      <c r="AD6" s="6">
        <v>4156.2888998400003</v>
      </c>
      <c r="AE6" s="6">
        <v>4454.57861856</v>
      </c>
      <c r="AF6" s="6">
        <v>4430.7608083200003</v>
      </c>
      <c r="AG6" s="6">
        <v>4469.8090550400002</v>
      </c>
      <c r="AH6" s="6">
        <v>3854.1105590400002</v>
      </c>
      <c r="AI6" s="6">
        <v>4217.0486198400004</v>
      </c>
      <c r="AJ6" s="6">
        <v>4168.6028697600004</v>
      </c>
      <c r="AK6" s="6">
        <v>4514.3661830399997</v>
      </c>
      <c r="AL6" s="6">
        <v>4557.46507776</v>
      </c>
      <c r="AM6" s="6">
        <v>4473.5356511999998</v>
      </c>
      <c r="AN6" s="6">
        <v>5553.7624598399998</v>
      </c>
      <c r="AO6" s="6">
        <v>5609.8234281599998</v>
      </c>
      <c r="AP6" s="6">
        <v>5506.2888652800002</v>
      </c>
      <c r="AQ6" s="6">
        <v>5528.9724940799997</v>
      </c>
      <c r="AR6" s="6">
        <v>5453.1443635200003</v>
      </c>
      <c r="AS6" s="6">
        <v>5955.58674144</v>
      </c>
      <c r="AT6" s="6">
        <v>6390.8580499999998</v>
      </c>
      <c r="AU6" s="6">
        <v>6523.3999424000003</v>
      </c>
      <c r="AV6" s="6">
        <v>6615.2361760800004</v>
      </c>
      <c r="AW6" s="6">
        <v>6505.6154092799998</v>
      </c>
      <c r="AX6" s="6">
        <v>6836.2038124800001</v>
      </c>
      <c r="AY6" s="6">
        <v>6242.1983903999999</v>
      </c>
      <c r="AZ6" s="6">
        <v>6740.3478771199998</v>
      </c>
      <c r="BA6" s="6">
        <v>6906.6236729599996</v>
      </c>
      <c r="BB6" s="6">
        <v>6674.4138232799996</v>
      </c>
      <c r="BC6" s="6">
        <v>6720.0613390400003</v>
      </c>
      <c r="BD6" s="6">
        <v>6660.8685999999998</v>
      </c>
      <c r="BE6" s="6">
        <v>5722.5203097599997</v>
      </c>
      <c r="BF6" s="6">
        <v>5350.8505186399998</v>
      </c>
      <c r="BG6" s="6">
        <v>4792.4652083199999</v>
      </c>
      <c r="BH6" s="6">
        <v>4740.272712</v>
      </c>
      <c r="BI6" s="6">
        <v>4318.8099200000097</v>
      </c>
      <c r="BJ6" s="6">
        <v>4678.0737354400098</v>
      </c>
      <c r="BK6" s="6">
        <v>4571.6763931200003</v>
      </c>
      <c r="BL6" s="6">
        <v>5128.5732336800102</v>
      </c>
      <c r="BM6" s="6">
        <v>5421.9543040000099</v>
      </c>
      <c r="BN6" s="17">
        <v>5292.0990000000002</v>
      </c>
      <c r="BO6" s="17">
        <v>5396.5</v>
      </c>
      <c r="BP6" s="17">
        <v>5741.6859999999997</v>
      </c>
      <c r="BQ6" s="17">
        <v>5732</v>
      </c>
      <c r="BR6" s="17">
        <v>5913.39</v>
      </c>
      <c r="BS6" s="17">
        <v>6055.16</v>
      </c>
      <c r="BT6" s="17">
        <v>5606.99</v>
      </c>
      <c r="BU6" s="17">
        <v>5885.24</v>
      </c>
      <c r="BV6" s="17">
        <v>5906.37</v>
      </c>
      <c r="BW6" s="17">
        <v>5799.15</v>
      </c>
      <c r="BX6" s="17">
        <v>6088.63</v>
      </c>
      <c r="BY6" s="17">
        <v>5538.84</v>
      </c>
      <c r="BZ6" s="17">
        <v>5582.76</v>
      </c>
      <c r="CA6" s="17">
        <v>5268.67</v>
      </c>
      <c r="CB6" s="17">
        <v>5169.07</v>
      </c>
      <c r="CC6" s="17">
        <v>5555.34</v>
      </c>
      <c r="CD6" s="17">
        <v>5758.76</v>
      </c>
      <c r="CE6" s="17">
        <v>5733.17</v>
      </c>
      <c r="CF6" s="17">
        <v>5637.75</v>
      </c>
      <c r="CG6" s="17">
        <v>5132.37</v>
      </c>
      <c r="CH6" s="17">
        <v>4740.3599999999997</v>
      </c>
      <c r="CI6" s="17">
        <v>5060.26</v>
      </c>
      <c r="CJ6" s="17">
        <v>4869.46</v>
      </c>
      <c r="CK6" s="17">
        <v>4694.32</v>
      </c>
      <c r="CL6" s="17">
        <v>4830.67</v>
      </c>
      <c r="CM6" s="17">
        <v>4395.97</v>
      </c>
      <c r="CN6" s="17">
        <v>4458.04</v>
      </c>
      <c r="CO6" s="17">
        <v>4237.72</v>
      </c>
      <c r="CP6" s="17">
        <v>4605.46</v>
      </c>
      <c r="CQ6" s="17">
        <v>5037.84</v>
      </c>
      <c r="CR6" s="17">
        <v>4817.1400000000003</v>
      </c>
      <c r="CS6" s="17">
        <v>4871.91</v>
      </c>
      <c r="CT6" s="6">
        <v>4880.98202457968</v>
      </c>
      <c r="CU6" s="6">
        <v>4873.6511946554201</v>
      </c>
      <c r="CV6" s="6">
        <v>4849.3341514548902</v>
      </c>
    </row>
    <row r="7" spans="1:100" ht="15" x14ac:dyDescent="0.25">
      <c r="A7" s="8">
        <v>4</v>
      </c>
      <c r="B7" s="8" t="s">
        <v>167</v>
      </c>
      <c r="C7" s="8" t="s">
        <v>79</v>
      </c>
      <c r="D7" s="6">
        <v>102.6</v>
      </c>
      <c r="E7" s="6">
        <v>143.44999999999999</v>
      </c>
      <c r="F7" s="6">
        <v>165.3</v>
      </c>
      <c r="G7" s="6">
        <v>98.8</v>
      </c>
      <c r="H7" s="6">
        <v>132.05000000000001</v>
      </c>
      <c r="I7" s="6">
        <v>114.95</v>
      </c>
      <c r="J7" s="6">
        <v>123.5</v>
      </c>
      <c r="K7" s="6">
        <v>117.8</v>
      </c>
      <c r="L7" s="6">
        <v>115.9</v>
      </c>
      <c r="M7" s="6">
        <v>128.25</v>
      </c>
      <c r="N7" s="6">
        <v>171</v>
      </c>
      <c r="O7" s="6">
        <v>171</v>
      </c>
      <c r="P7" s="6">
        <v>171</v>
      </c>
      <c r="Q7" s="6">
        <v>119.7418</v>
      </c>
      <c r="R7" s="6">
        <v>119.7418</v>
      </c>
      <c r="S7" s="6">
        <v>119.7418</v>
      </c>
      <c r="T7" s="6">
        <v>119.7418</v>
      </c>
      <c r="U7" s="6">
        <v>232.845</v>
      </c>
      <c r="V7" s="6">
        <v>237.5</v>
      </c>
      <c r="W7" s="6">
        <v>285</v>
      </c>
      <c r="X7" s="6">
        <v>308.75</v>
      </c>
      <c r="Y7" s="6">
        <v>427.5</v>
      </c>
      <c r="Z7" s="6">
        <v>522.5</v>
      </c>
      <c r="AA7" s="6">
        <v>603.22250015999998</v>
      </c>
      <c r="AB7" s="6">
        <v>640.32643584000004</v>
      </c>
      <c r="AC7" s="6">
        <v>665.9265312</v>
      </c>
      <c r="AD7" s="6">
        <v>740.94453215999999</v>
      </c>
      <c r="AE7" s="6">
        <v>771.40540511999995</v>
      </c>
      <c r="AF7" s="6">
        <v>816.12455904000001</v>
      </c>
      <c r="AG7" s="6">
        <v>836.05374719999998</v>
      </c>
      <c r="AH7" s="6">
        <v>887.25393792</v>
      </c>
      <c r="AI7" s="6">
        <v>1361.3417798400001</v>
      </c>
      <c r="AJ7" s="6">
        <v>1505.70687456</v>
      </c>
      <c r="AK7" s="6">
        <v>1661.5758096</v>
      </c>
      <c r="AL7" s="6">
        <v>1798.32568608</v>
      </c>
      <c r="AM7" s="6">
        <v>2094.83311968</v>
      </c>
      <c r="AN7" s="6">
        <v>2500.7080492800001</v>
      </c>
      <c r="AO7" s="6">
        <v>2547.0474623999999</v>
      </c>
      <c r="AP7" s="6">
        <v>2713.2860563200002</v>
      </c>
      <c r="AQ7" s="6">
        <v>3190.1283388799998</v>
      </c>
      <c r="AR7" s="6">
        <v>3340.3263667199999</v>
      </c>
      <c r="AS7" s="6">
        <v>3374.51383584</v>
      </c>
      <c r="AT7" s="6">
        <v>3483.6509500000002</v>
      </c>
      <c r="AU7" s="6">
        <v>3637.3686591393398</v>
      </c>
      <c r="AV7" s="6">
        <v>3625.6996059016401</v>
      </c>
      <c r="AW7" s="6">
        <v>3824.1492116803302</v>
      </c>
      <c r="AX7" s="6">
        <v>3885.29670295082</v>
      </c>
      <c r="AY7" s="6">
        <v>3887.8123618852501</v>
      </c>
      <c r="AZ7" s="6">
        <v>3842.6414839344302</v>
      </c>
      <c r="BA7" s="6">
        <v>4056.0764038524599</v>
      </c>
      <c r="BB7" s="6">
        <v>4418.2421331147498</v>
      </c>
      <c r="BC7" s="6">
        <v>4572.6863969672104</v>
      </c>
      <c r="BD7" s="6">
        <v>4475.1262536885297</v>
      </c>
      <c r="BE7" s="6">
        <v>4483.1510655737702</v>
      </c>
      <c r="BF7" s="6">
        <v>4559.2352170491804</v>
      </c>
      <c r="BG7" s="6">
        <v>4518.81788372951</v>
      </c>
      <c r="BH7" s="6">
        <v>4512.0806486885203</v>
      </c>
      <c r="BI7" s="6">
        <v>4056.32593545082</v>
      </c>
      <c r="BJ7" s="6">
        <v>4369.1146008196702</v>
      </c>
      <c r="BK7" s="6">
        <v>4146.9073045901696</v>
      </c>
      <c r="BL7" s="6">
        <v>4114.2388548360695</v>
      </c>
      <c r="BM7" s="6">
        <v>4050.0922500000001</v>
      </c>
      <c r="BN7" s="17">
        <v>3986.62</v>
      </c>
      <c r="BO7" s="17">
        <v>2354.1</v>
      </c>
      <c r="BP7" s="17">
        <v>2040.1</v>
      </c>
      <c r="BQ7" s="17">
        <v>2143.81</v>
      </c>
      <c r="BR7" s="17">
        <v>2680.61</v>
      </c>
      <c r="BS7" s="17">
        <v>3700.6</v>
      </c>
      <c r="BT7" s="17">
        <v>3645.1</v>
      </c>
      <c r="BU7" s="17">
        <v>2921.99</v>
      </c>
      <c r="BV7" s="17">
        <v>2063.4499999999998</v>
      </c>
      <c r="BW7" s="17">
        <v>2018.72</v>
      </c>
      <c r="BX7" s="17">
        <v>2211.23</v>
      </c>
      <c r="BY7" s="17">
        <v>2239.65</v>
      </c>
      <c r="BZ7" s="17">
        <v>2222.3200000000002</v>
      </c>
      <c r="CA7" s="17">
        <v>2327.3000000000002</v>
      </c>
      <c r="CB7" s="17">
        <v>2644.37</v>
      </c>
      <c r="CC7" s="17">
        <v>2981.62</v>
      </c>
      <c r="CD7" s="17">
        <v>2859.79</v>
      </c>
      <c r="CE7" s="17">
        <v>3644.85</v>
      </c>
      <c r="CF7" s="17">
        <v>3509.82</v>
      </c>
      <c r="CG7" s="17">
        <v>1858.85</v>
      </c>
      <c r="CH7" s="17">
        <v>1514.55</v>
      </c>
      <c r="CI7" s="17">
        <v>1475.7</v>
      </c>
      <c r="CJ7" s="17">
        <v>1839.27</v>
      </c>
      <c r="CK7" s="17">
        <v>1676</v>
      </c>
      <c r="CL7" s="17">
        <v>1716.92</v>
      </c>
      <c r="CM7" s="17">
        <v>2073.69</v>
      </c>
      <c r="CN7" s="17">
        <v>2257.0500000000002</v>
      </c>
      <c r="CO7" s="17">
        <v>2326.86</v>
      </c>
      <c r="CP7" s="17">
        <v>2297.48</v>
      </c>
      <c r="CQ7" s="17">
        <v>2127.5100000000002</v>
      </c>
      <c r="CR7" s="17">
        <v>1999.88</v>
      </c>
      <c r="CS7" s="17">
        <v>1989.26</v>
      </c>
      <c r="CT7" s="6">
        <v>1865.0193477995599</v>
      </c>
      <c r="CU7" s="6">
        <v>1865.0193477995599</v>
      </c>
      <c r="CV7" s="6">
        <v>1865.0193477995599</v>
      </c>
    </row>
    <row r="8" spans="1:100" ht="15" x14ac:dyDescent="0.25">
      <c r="A8" s="8">
        <v>5</v>
      </c>
      <c r="B8" s="8" t="s">
        <v>168</v>
      </c>
      <c r="C8" s="8" t="s">
        <v>206</v>
      </c>
      <c r="D8" s="6">
        <v>1671.05</v>
      </c>
      <c r="E8" s="6">
        <v>1847.75</v>
      </c>
      <c r="F8" s="6">
        <v>1778.4</v>
      </c>
      <c r="G8" s="6">
        <v>1538.05</v>
      </c>
      <c r="H8" s="6">
        <v>700.15</v>
      </c>
      <c r="I8" s="6">
        <v>363.85</v>
      </c>
      <c r="J8" s="6">
        <v>525.35</v>
      </c>
      <c r="K8" s="6">
        <v>526.29999999999995</v>
      </c>
      <c r="L8" s="6">
        <v>744.8</v>
      </c>
      <c r="M8" s="6">
        <v>926.46945000000005</v>
      </c>
      <c r="N8" s="6">
        <v>832.38334999999995</v>
      </c>
      <c r="O8" s="6">
        <v>864.38125000000002</v>
      </c>
      <c r="P8" s="6">
        <v>1140.1358499999999</v>
      </c>
      <c r="Q8" s="6">
        <v>1262.1576500000001</v>
      </c>
      <c r="R8" s="6">
        <v>1376.3770999999999</v>
      </c>
      <c r="S8" s="6">
        <v>1101.3217</v>
      </c>
      <c r="T8" s="6">
        <v>1084.5152499999999</v>
      </c>
      <c r="U8" s="6">
        <v>1277.6873000000001</v>
      </c>
      <c r="V8" s="6">
        <v>1743.5369000000001</v>
      </c>
      <c r="W8" s="6">
        <v>1800.2082</v>
      </c>
      <c r="X8" s="6">
        <v>2130.6343499999998</v>
      </c>
      <c r="Y8" s="6">
        <v>2400.5151000000001</v>
      </c>
      <c r="Z8" s="6">
        <v>2514.4685500000001</v>
      </c>
      <c r="AA8" s="6">
        <v>2565.0323395199998</v>
      </c>
      <c r="AB8" s="6">
        <v>2793.00280896</v>
      </c>
      <c r="AC8" s="6">
        <v>3353.45046624</v>
      </c>
      <c r="AD8" s="6">
        <v>3383.9113391999999</v>
      </c>
      <c r="AE8" s="6">
        <v>3796.2673055999999</v>
      </c>
      <c r="AF8" s="6">
        <v>4328.1984009600001</v>
      </c>
      <c r="AG8" s="6">
        <v>5213.67005376</v>
      </c>
      <c r="AH8" s="6">
        <v>5302.9463356799997</v>
      </c>
      <c r="AI8" s="6">
        <v>5416.0404278400001</v>
      </c>
      <c r="AJ8" s="6">
        <v>4987.4818694400001</v>
      </c>
      <c r="AK8" s="6">
        <v>5348.4756192000004</v>
      </c>
      <c r="AL8" s="6">
        <v>5817.8647094400003</v>
      </c>
      <c r="AM8" s="6">
        <v>6045.8351788800001</v>
      </c>
      <c r="AN8" s="6">
        <v>6817.2405840000001</v>
      </c>
      <c r="AO8" s="6">
        <v>7199.1356774400001</v>
      </c>
      <c r="AP8" s="6">
        <v>7749.2136758400002</v>
      </c>
      <c r="AQ8" s="6">
        <v>6802.0101475199999</v>
      </c>
      <c r="AR8" s="6">
        <v>7037.7578611199997</v>
      </c>
      <c r="AS8" s="6">
        <v>7109.8593955200004</v>
      </c>
      <c r="AT8" s="6">
        <v>6845.8092500000002</v>
      </c>
      <c r="AU8" s="6">
        <v>7805.24833031242</v>
      </c>
      <c r="AV8" s="6">
        <v>8610.8278605619598</v>
      </c>
      <c r="AW8" s="6">
        <v>9562.8954121297302</v>
      </c>
      <c r="AX8" s="6">
        <v>9821.1810722051105</v>
      </c>
      <c r="AY8" s="6">
        <v>9235.5302021799198</v>
      </c>
      <c r="AZ8" s="6">
        <v>9095.8138282822692</v>
      </c>
      <c r="BA8" s="6">
        <v>9102.8051088571301</v>
      </c>
      <c r="BB8" s="6">
        <v>9961.4326757123308</v>
      </c>
      <c r="BC8" s="6">
        <v>11091.432941715901</v>
      </c>
      <c r="BD8" s="6">
        <v>9887.5678108703596</v>
      </c>
      <c r="BE8" s="6">
        <v>9548.0353264639598</v>
      </c>
      <c r="BF8" s="6">
        <v>7923.45701832138</v>
      </c>
      <c r="BG8" s="6">
        <v>7395.17654560752</v>
      </c>
      <c r="BH8" s="6">
        <v>8081.3822348758404</v>
      </c>
      <c r="BI8" s="6">
        <v>8966.3993114196201</v>
      </c>
      <c r="BJ8" s="6">
        <v>9936.6439463137995</v>
      </c>
      <c r="BK8" s="6">
        <v>11801.4872423454</v>
      </c>
      <c r="BL8" s="6">
        <v>11555.605014507</v>
      </c>
      <c r="BM8" s="6">
        <v>11770.632132794701</v>
      </c>
      <c r="BN8" s="17">
        <v>10510</v>
      </c>
      <c r="BO8" s="17">
        <v>8600</v>
      </c>
      <c r="BP8" s="17">
        <v>8660</v>
      </c>
      <c r="BQ8" s="17">
        <v>8820</v>
      </c>
      <c r="BR8" s="17">
        <v>10400</v>
      </c>
      <c r="BS8" s="17">
        <v>11770</v>
      </c>
      <c r="BT8" s="17">
        <v>11150</v>
      </c>
      <c r="BU8" s="17">
        <v>12001.028</v>
      </c>
      <c r="BV8" s="17">
        <v>12309.034</v>
      </c>
      <c r="BW8" s="17">
        <v>12831.972</v>
      </c>
      <c r="BX8" s="17">
        <v>13021.083000000001</v>
      </c>
      <c r="BY8" s="17">
        <v>12652.511</v>
      </c>
      <c r="BZ8" s="17">
        <v>13035.643</v>
      </c>
      <c r="CA8" s="17">
        <v>13178.062</v>
      </c>
      <c r="CB8" s="17">
        <v>13727.097</v>
      </c>
      <c r="CC8" s="17">
        <v>13888.87</v>
      </c>
      <c r="CD8" s="17">
        <v>14149.876</v>
      </c>
      <c r="CE8" s="17">
        <v>14157.642</v>
      </c>
      <c r="CF8" s="17">
        <v>12797.968000000001</v>
      </c>
      <c r="CG8" s="17">
        <v>9875.7360000000008</v>
      </c>
      <c r="CH8" s="17">
        <v>11018.883</v>
      </c>
      <c r="CI8" s="17">
        <v>11099.56</v>
      </c>
      <c r="CJ8" s="17">
        <v>12154.555</v>
      </c>
      <c r="CK8" s="17">
        <v>10976.834000000001</v>
      </c>
      <c r="CL8" s="17">
        <v>10930.39</v>
      </c>
      <c r="CM8" s="17">
        <v>11514.476000000001</v>
      </c>
      <c r="CN8" s="17">
        <v>11383.173000000001</v>
      </c>
      <c r="CO8" s="17">
        <v>12572.430394000001</v>
      </c>
      <c r="CP8" s="17">
        <v>13639.20743196</v>
      </c>
      <c r="CQ8" s="17">
        <v>13381.907315500001</v>
      </c>
      <c r="CR8" s="17">
        <v>12608.036206000001</v>
      </c>
      <c r="CS8" s="17">
        <v>13801.850597000001</v>
      </c>
      <c r="CT8" s="6">
        <v>14878.2892898255</v>
      </c>
      <c r="CU8" s="6">
        <v>15070.3139182994</v>
      </c>
      <c r="CV8" s="6">
        <v>15070.310001813699</v>
      </c>
    </row>
    <row r="9" spans="1:100" ht="15" x14ac:dyDescent="0.25">
      <c r="A9" s="8">
        <v>6</v>
      </c>
      <c r="B9" s="8" t="s">
        <v>169</v>
      </c>
      <c r="C9" s="8" t="s">
        <v>80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17">
        <v>0</v>
      </c>
      <c r="BO9" s="17">
        <v>0</v>
      </c>
      <c r="BP9" s="17">
        <v>1566.3009999999999</v>
      </c>
      <c r="BQ9" s="17">
        <v>1305.076</v>
      </c>
      <c r="BR9" s="17">
        <v>1583.682</v>
      </c>
      <c r="BS9" s="17">
        <v>1197.6099999999999</v>
      </c>
      <c r="BT9" s="17">
        <v>1306.2619999999999</v>
      </c>
      <c r="BU9" s="17">
        <v>1533.7750000000001</v>
      </c>
      <c r="BV9" s="17">
        <v>1649.1110000000001</v>
      </c>
      <c r="BW9" s="17">
        <v>2151.0129999999999</v>
      </c>
      <c r="BX9" s="17">
        <v>2382.1469999999999</v>
      </c>
      <c r="BY9" s="17">
        <v>2739.2449999999999</v>
      </c>
      <c r="BZ9" s="17">
        <v>2698.6010000000001</v>
      </c>
      <c r="CA9" s="17">
        <v>2692.09</v>
      </c>
      <c r="CB9" s="17">
        <v>2852.2420000000002</v>
      </c>
      <c r="CC9" s="17">
        <v>2926.578</v>
      </c>
      <c r="CD9" s="17">
        <v>3104.3670000000002</v>
      </c>
      <c r="CE9" s="17">
        <v>3160.52</v>
      </c>
      <c r="CF9" s="17">
        <v>2995.0529999999999</v>
      </c>
      <c r="CG9" s="17">
        <v>2439.0590000000002</v>
      </c>
      <c r="CH9" s="17">
        <v>2320.4839999999999</v>
      </c>
      <c r="CI9" s="17">
        <v>2071.66</v>
      </c>
      <c r="CJ9" s="17">
        <v>1996.499</v>
      </c>
      <c r="CK9" s="17">
        <v>2198.29603</v>
      </c>
      <c r="CL9" s="17">
        <v>2318.5192999999999</v>
      </c>
      <c r="CM9" s="17">
        <v>2155.8236999999999</v>
      </c>
      <c r="CN9" s="17">
        <v>2055.1640299999999</v>
      </c>
      <c r="CO9" s="17">
        <v>2411.0867806000001</v>
      </c>
      <c r="CP9" s="17">
        <v>2325.8451839999998</v>
      </c>
      <c r="CQ9" s="17">
        <v>2272.42</v>
      </c>
      <c r="CR9" s="17">
        <v>2350.681</v>
      </c>
      <c r="CS9" s="17">
        <v>2406.0265694127702</v>
      </c>
      <c r="CT9" s="6">
        <v>2337.0531319945399</v>
      </c>
      <c r="CU9" s="6">
        <v>2337.0531319945399</v>
      </c>
      <c r="CV9" s="6">
        <v>2337.0531319945399</v>
      </c>
    </row>
    <row r="10" spans="1:100" ht="15" x14ac:dyDescent="0.25">
      <c r="A10" s="8">
        <v>7</v>
      </c>
      <c r="B10" s="8" t="s">
        <v>170</v>
      </c>
      <c r="C10" s="8" t="s">
        <v>208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78.906623039999999</v>
      </c>
      <c r="AI10" s="6">
        <v>78.906623039999999</v>
      </c>
      <c r="AJ10" s="6">
        <v>83.60537472</v>
      </c>
      <c r="AK10" s="6">
        <v>88.304126400000001</v>
      </c>
      <c r="AL10" s="6">
        <v>90.248437440000004</v>
      </c>
      <c r="AM10" s="6">
        <v>91.220592960000005</v>
      </c>
      <c r="AN10" s="6">
        <v>66.430627200000004</v>
      </c>
      <c r="AO10" s="6">
        <v>93.164904000000007</v>
      </c>
      <c r="AP10" s="6">
        <v>93.975033600000003</v>
      </c>
      <c r="AQ10" s="6">
        <v>177.58040832</v>
      </c>
      <c r="AR10" s="6">
        <v>226.02615840000001</v>
      </c>
      <c r="AS10" s="6">
        <v>230.88693599999999</v>
      </c>
      <c r="AT10" s="6">
        <v>252.46344999999999</v>
      </c>
      <c r="AU10" s="6">
        <v>287.79109999999997</v>
      </c>
      <c r="AV10" s="6">
        <v>401.52890000000002</v>
      </c>
      <c r="AW10" s="6">
        <v>428.24005</v>
      </c>
      <c r="AX10" s="6">
        <v>321.39544999999998</v>
      </c>
      <c r="AY10" s="6">
        <v>590.23024999999996</v>
      </c>
      <c r="AZ10" s="6">
        <v>973.66449999999998</v>
      </c>
      <c r="BA10" s="6">
        <v>1017.60865</v>
      </c>
      <c r="BB10" s="6">
        <v>1051.213</v>
      </c>
      <c r="BC10" s="6">
        <v>1077.9241500000001</v>
      </c>
      <c r="BD10" s="6">
        <v>1171.8440000000001</v>
      </c>
      <c r="BE10" s="6">
        <v>983.14265</v>
      </c>
      <c r="BF10" s="6">
        <v>1014.16205</v>
      </c>
      <c r="BG10" s="6">
        <v>895.25435000000004</v>
      </c>
      <c r="BH10" s="6">
        <v>809.95100000000002</v>
      </c>
      <c r="BI10" s="6">
        <v>626.41954999999996</v>
      </c>
      <c r="BJ10" s="6">
        <v>820.29079999999999</v>
      </c>
      <c r="BK10" s="6">
        <v>810.81264999999996</v>
      </c>
      <c r="BL10" s="6">
        <v>823.73739999999998</v>
      </c>
      <c r="BM10" s="6">
        <v>990.03584999999998</v>
      </c>
      <c r="BN10" s="17">
        <v>1248.67</v>
      </c>
      <c r="BO10" s="17">
        <v>1176.25</v>
      </c>
      <c r="BP10" s="17">
        <v>1282.04</v>
      </c>
      <c r="BQ10" s="17">
        <v>1396.82</v>
      </c>
      <c r="BR10" s="17">
        <v>1465.82</v>
      </c>
      <c r="BS10" s="17">
        <v>1404.56</v>
      </c>
      <c r="BT10" s="17">
        <v>1516.47</v>
      </c>
      <c r="BU10" s="17">
        <v>1458.89</v>
      </c>
      <c r="BV10" s="17">
        <v>1381.92</v>
      </c>
      <c r="BW10" s="17">
        <v>1381.52</v>
      </c>
      <c r="BX10" s="17">
        <v>1427.72</v>
      </c>
      <c r="BY10" s="17">
        <v>1393.93</v>
      </c>
      <c r="BZ10" s="17">
        <v>1431.71</v>
      </c>
      <c r="CA10" s="17">
        <v>1405.26</v>
      </c>
      <c r="CB10" s="17">
        <v>1509.06</v>
      </c>
      <c r="CC10" s="17">
        <v>1476.95</v>
      </c>
      <c r="CD10" s="17">
        <v>1542.03</v>
      </c>
      <c r="CE10" s="17">
        <v>1525.25</v>
      </c>
      <c r="CF10" s="17">
        <v>1526.23</v>
      </c>
      <c r="CG10" s="17">
        <v>1263.78</v>
      </c>
      <c r="CH10" s="17">
        <v>1042.96</v>
      </c>
      <c r="CI10" s="17">
        <v>1037.29</v>
      </c>
      <c r="CJ10" s="17">
        <v>953.25</v>
      </c>
      <c r="CK10" s="17">
        <v>1418.45</v>
      </c>
      <c r="CL10" s="17">
        <v>1822.97</v>
      </c>
      <c r="CM10" s="17">
        <v>1640.72</v>
      </c>
      <c r="CN10" s="17">
        <v>1648.26</v>
      </c>
      <c r="CO10" s="17">
        <v>1725.23</v>
      </c>
      <c r="CP10" s="17">
        <v>1603.34</v>
      </c>
      <c r="CQ10" s="17">
        <v>1508.83</v>
      </c>
      <c r="CR10" s="17">
        <v>1693.67</v>
      </c>
      <c r="CS10" s="17">
        <v>1663.68</v>
      </c>
      <c r="CT10" s="6">
        <v>2024.6859951671399</v>
      </c>
      <c r="CU10" s="6">
        <v>2113.94150607031</v>
      </c>
      <c r="CV10" s="6">
        <v>2131.4331551456198</v>
      </c>
    </row>
    <row r="11" spans="1:100" ht="15" x14ac:dyDescent="0.25">
      <c r="A11" s="8">
        <v>8</v>
      </c>
      <c r="B11" s="8" t="s">
        <v>171</v>
      </c>
      <c r="C11" s="8" t="s">
        <v>209</v>
      </c>
      <c r="D11" s="6">
        <v>0</v>
      </c>
      <c r="E11" s="6">
        <v>0</v>
      </c>
      <c r="F11" s="6">
        <v>0</v>
      </c>
      <c r="G11" s="6">
        <v>0</v>
      </c>
      <c r="H11" s="6">
        <v>1026.95</v>
      </c>
      <c r="I11" s="6">
        <v>807.5</v>
      </c>
      <c r="J11" s="6">
        <v>864.5</v>
      </c>
      <c r="K11" s="6">
        <v>931</v>
      </c>
      <c r="L11" s="6">
        <v>997.5</v>
      </c>
      <c r="M11" s="6">
        <v>1292</v>
      </c>
      <c r="N11" s="6">
        <v>1292</v>
      </c>
      <c r="O11" s="6">
        <v>1292</v>
      </c>
      <c r="P11" s="6">
        <v>1292</v>
      </c>
      <c r="Q11" s="6">
        <v>285</v>
      </c>
      <c r="R11" s="6">
        <v>304</v>
      </c>
      <c r="S11" s="6">
        <v>332.5</v>
      </c>
      <c r="T11" s="6">
        <v>332.5</v>
      </c>
      <c r="U11" s="6">
        <v>617.5</v>
      </c>
      <c r="V11" s="6">
        <v>874</v>
      </c>
      <c r="W11" s="6">
        <v>1333.8</v>
      </c>
      <c r="X11" s="6">
        <v>1567.5</v>
      </c>
      <c r="Y11" s="6">
        <v>1651.1</v>
      </c>
      <c r="Z11" s="6">
        <v>1781.25</v>
      </c>
      <c r="AA11" s="6">
        <v>1976.0681203199999</v>
      </c>
      <c r="AB11" s="6">
        <v>2099.53187136</v>
      </c>
      <c r="AC11" s="6">
        <v>2204.0385897599999</v>
      </c>
      <c r="AD11" s="6">
        <v>2433.9533702399999</v>
      </c>
      <c r="AE11" s="6">
        <v>2747.4735254399998</v>
      </c>
      <c r="AF11" s="6">
        <v>2990.6744313600002</v>
      </c>
      <c r="AG11" s="6">
        <v>3488.4180575999999</v>
      </c>
      <c r="AH11" s="6">
        <v>3904.5006201599999</v>
      </c>
      <c r="AI11" s="6">
        <v>4465.1103033600002</v>
      </c>
      <c r="AJ11" s="6">
        <v>4798.5596467200003</v>
      </c>
      <c r="AK11" s="6">
        <v>5075.9480217600003</v>
      </c>
      <c r="AL11" s="6">
        <v>5557.4890560000003</v>
      </c>
      <c r="AM11" s="6">
        <v>4919.1069312</v>
      </c>
      <c r="AN11" s="6">
        <v>5218.36880544</v>
      </c>
      <c r="AO11" s="6">
        <v>5427.3822422399999</v>
      </c>
      <c r="AP11" s="6">
        <v>5823.5356166399997</v>
      </c>
      <c r="AQ11" s="6">
        <v>5897.7434880000001</v>
      </c>
      <c r="AR11" s="6">
        <v>6275.2297753333296</v>
      </c>
      <c r="AS11" s="6">
        <v>6652.71606266667</v>
      </c>
      <c r="AT11" s="6">
        <v>7030.2023499999996</v>
      </c>
      <c r="AU11" s="6">
        <v>7352.9841178571396</v>
      </c>
      <c r="AV11" s="6">
        <v>7225.1112692857196</v>
      </c>
      <c r="AW11" s="6">
        <v>7316.2551521428604</v>
      </c>
      <c r="AX11" s="6">
        <v>7598.31088</v>
      </c>
      <c r="AY11" s="6">
        <v>7642.3584696428597</v>
      </c>
      <c r="AZ11" s="6">
        <v>7605.0741378571402</v>
      </c>
      <c r="BA11" s="6">
        <v>7512.2330849999998</v>
      </c>
      <c r="BB11" s="6">
        <v>7601.9286628571499</v>
      </c>
      <c r="BC11" s="6">
        <v>7379.19453107143</v>
      </c>
      <c r="BD11" s="6">
        <v>7316.1040857142898</v>
      </c>
      <c r="BE11" s="6">
        <v>7113.4175232142898</v>
      </c>
      <c r="BF11" s="6">
        <v>6634.5051742857204</v>
      </c>
      <c r="BG11" s="6">
        <v>6477.08397285715</v>
      </c>
      <c r="BH11" s="6">
        <v>6227.0974650000098</v>
      </c>
      <c r="BI11" s="6">
        <v>5799.9469642857202</v>
      </c>
      <c r="BJ11" s="6">
        <v>5562.9827314285803</v>
      </c>
      <c r="BK11" s="6">
        <v>5335.7403535714402</v>
      </c>
      <c r="BL11" s="6">
        <v>5366.1514335714401</v>
      </c>
      <c r="BM11" s="6">
        <v>5045.2593078571499</v>
      </c>
      <c r="BN11" s="17">
        <v>4726</v>
      </c>
      <c r="BO11" s="17">
        <v>4368</v>
      </c>
      <c r="BP11" s="17">
        <v>4653</v>
      </c>
      <c r="BQ11" s="17">
        <v>4122</v>
      </c>
      <c r="BR11" s="17">
        <v>4134</v>
      </c>
      <c r="BS11" s="17">
        <v>3740</v>
      </c>
      <c r="BT11" s="17">
        <v>3934</v>
      </c>
      <c r="BU11" s="17">
        <v>3829</v>
      </c>
      <c r="BV11" s="17">
        <v>3758</v>
      </c>
      <c r="BW11" s="17">
        <v>3547</v>
      </c>
      <c r="BX11" s="17">
        <v>3537</v>
      </c>
      <c r="BY11" s="17">
        <v>2954</v>
      </c>
      <c r="BZ11" s="17">
        <v>2549</v>
      </c>
      <c r="CA11" s="17">
        <v>2725</v>
      </c>
      <c r="CB11" s="17">
        <v>3017</v>
      </c>
      <c r="CC11" s="17">
        <v>3045.06</v>
      </c>
      <c r="CD11" s="17">
        <v>3287.74</v>
      </c>
      <c r="CE11" s="17">
        <v>3837.02</v>
      </c>
      <c r="CF11" s="17">
        <v>3758.65</v>
      </c>
      <c r="CG11" s="17">
        <v>2923.2</v>
      </c>
      <c r="CH11" s="17">
        <v>2748.47</v>
      </c>
      <c r="CI11" s="17">
        <v>3132.27</v>
      </c>
      <c r="CJ11" s="17">
        <v>2837.6</v>
      </c>
      <c r="CK11" s="17">
        <v>2472.1999999999998</v>
      </c>
      <c r="CL11" s="17">
        <v>2792.1</v>
      </c>
      <c r="CM11" s="17">
        <v>2919.19</v>
      </c>
      <c r="CN11" s="17">
        <v>3188.09</v>
      </c>
      <c r="CO11" s="17">
        <v>3236.05</v>
      </c>
      <c r="CP11" s="17">
        <v>3514.29</v>
      </c>
      <c r="CQ11" s="17">
        <v>3722.17</v>
      </c>
      <c r="CR11" s="17">
        <v>3555.96</v>
      </c>
      <c r="CS11" s="17">
        <v>3673.03</v>
      </c>
      <c r="CT11" s="6">
        <v>3552.1220695666898</v>
      </c>
      <c r="CU11" s="6">
        <v>3552.1220695666898</v>
      </c>
      <c r="CV11" s="6">
        <v>3552.1220695666898</v>
      </c>
    </row>
    <row r="12" spans="1:100" ht="15" x14ac:dyDescent="0.25">
      <c r="A12" s="8">
        <v>9</v>
      </c>
      <c r="B12" s="8" t="s">
        <v>172</v>
      </c>
      <c r="C12" s="8" t="s">
        <v>83</v>
      </c>
      <c r="D12" s="6">
        <v>740.05</v>
      </c>
      <c r="E12" s="6">
        <v>759.05</v>
      </c>
      <c r="F12" s="6">
        <v>740.05</v>
      </c>
      <c r="G12" s="6">
        <v>483.55</v>
      </c>
      <c r="H12" s="6">
        <v>394.25</v>
      </c>
      <c r="I12" s="6">
        <v>526.29999999999995</v>
      </c>
      <c r="J12" s="6">
        <v>731.5</v>
      </c>
      <c r="K12" s="6">
        <v>719.15</v>
      </c>
      <c r="L12" s="6">
        <v>752.75054999999998</v>
      </c>
      <c r="M12" s="6">
        <v>642.31875000000002</v>
      </c>
      <c r="N12" s="6">
        <v>607.95915000000002</v>
      </c>
      <c r="O12" s="6">
        <v>661.2</v>
      </c>
      <c r="P12" s="6">
        <v>418.95</v>
      </c>
      <c r="Q12" s="6">
        <v>400.08015</v>
      </c>
      <c r="R12" s="6">
        <v>413.02674999999999</v>
      </c>
      <c r="S12" s="6">
        <v>607.08609999999999</v>
      </c>
      <c r="T12" s="6">
        <v>614.49514999999997</v>
      </c>
      <c r="U12" s="6">
        <v>208.99619999999999</v>
      </c>
      <c r="V12" s="6">
        <v>476.74324999999999</v>
      </c>
      <c r="W12" s="6">
        <v>601.88199999999995</v>
      </c>
      <c r="X12" s="6">
        <v>730.61080000000004</v>
      </c>
      <c r="Y12" s="6">
        <v>792.3</v>
      </c>
      <c r="Z12" s="6">
        <v>829.35</v>
      </c>
      <c r="AA12" s="6">
        <v>935.69968800000004</v>
      </c>
      <c r="AB12" s="6">
        <v>1151.35618752</v>
      </c>
      <c r="AC12" s="6">
        <v>1197.04749696</v>
      </c>
      <c r="AD12" s="6">
        <v>1160.9157167999999</v>
      </c>
      <c r="AE12" s="6">
        <v>1196.0753414400001</v>
      </c>
      <c r="AF12" s="6">
        <v>1126.7282476800001</v>
      </c>
      <c r="AG12" s="6">
        <v>1106.7990595199999</v>
      </c>
      <c r="AH12" s="6">
        <v>1014.60631104</v>
      </c>
      <c r="AI12" s="6">
        <v>1320.511248</v>
      </c>
      <c r="AJ12" s="6">
        <v>1369.9291536000001</v>
      </c>
      <c r="AK12" s="6">
        <v>1504.7347190400001</v>
      </c>
      <c r="AL12" s="6">
        <v>1546.5374064</v>
      </c>
      <c r="AM12" s="6">
        <v>1444.9471545599999</v>
      </c>
      <c r="AN12" s="6">
        <v>1803.1864636800001</v>
      </c>
      <c r="AO12" s="6">
        <v>1895.703264</v>
      </c>
      <c r="AP12" s="6">
        <v>1992.9188160000001</v>
      </c>
      <c r="AQ12" s="6">
        <v>2090.134368</v>
      </c>
      <c r="AR12" s="6">
        <v>2164.18021344</v>
      </c>
      <c r="AS12" s="6">
        <v>2476.72821312</v>
      </c>
      <c r="AT12" s="6">
        <v>2472.9355</v>
      </c>
      <c r="AU12" s="6">
        <v>2562.6373031818198</v>
      </c>
      <c r="AV12" s="6">
        <v>2543.39301818182</v>
      </c>
      <c r="AW12" s="6">
        <v>2636.4166868181801</v>
      </c>
      <c r="AX12" s="6">
        <v>2244.73102818182</v>
      </c>
      <c r="AY12" s="6">
        <v>1987.6800681818199</v>
      </c>
      <c r="AZ12" s="6">
        <v>2063.5887200000002</v>
      </c>
      <c r="BA12" s="6">
        <v>1994.73976590909</v>
      </c>
      <c r="BB12" s="6">
        <v>2236.86385909091</v>
      </c>
      <c r="BC12" s="6">
        <v>2006.6614931818201</v>
      </c>
      <c r="BD12" s="6">
        <v>1650.92</v>
      </c>
      <c r="BE12" s="6">
        <v>1305.5949700000001</v>
      </c>
      <c r="BF12" s="6">
        <v>1420.66321727273</v>
      </c>
      <c r="BG12" s="6">
        <v>1310.0478586363599</v>
      </c>
      <c r="BH12" s="6">
        <v>1298.1969109090901</v>
      </c>
      <c r="BI12" s="6">
        <v>1331.9359568181801</v>
      </c>
      <c r="BJ12" s="6">
        <v>1529.3901263636401</v>
      </c>
      <c r="BK12" s="6">
        <v>1398.9162909090901</v>
      </c>
      <c r="BL12" s="6">
        <v>1225.6348436363601</v>
      </c>
      <c r="BM12" s="6">
        <v>1430.681</v>
      </c>
      <c r="BN12" s="17">
        <v>1406.21</v>
      </c>
      <c r="BO12" s="17">
        <v>1811.96</v>
      </c>
      <c r="BP12" s="17">
        <v>2089.39</v>
      </c>
      <c r="BQ12" s="17">
        <v>2117.9</v>
      </c>
      <c r="BR12" s="17">
        <v>2192.4</v>
      </c>
      <c r="BS12" s="17">
        <v>2353.12</v>
      </c>
      <c r="BT12" s="17">
        <v>2481.79</v>
      </c>
      <c r="BU12" s="17">
        <v>2486.48</v>
      </c>
      <c r="BV12" s="17">
        <v>2462.25</v>
      </c>
      <c r="BW12" s="17">
        <v>2387.2800000000002</v>
      </c>
      <c r="BX12" s="17">
        <v>2452.39</v>
      </c>
      <c r="BY12" s="17">
        <v>2486.15</v>
      </c>
      <c r="BZ12" s="17">
        <v>2508.42</v>
      </c>
      <c r="CA12" s="17">
        <v>2363.61</v>
      </c>
      <c r="CB12" s="17">
        <v>2611.62</v>
      </c>
      <c r="CC12" s="17">
        <v>2520.79</v>
      </c>
      <c r="CD12" s="17">
        <v>2632.11</v>
      </c>
      <c r="CE12" s="17">
        <v>2706.05</v>
      </c>
      <c r="CF12" s="17">
        <v>2269.69</v>
      </c>
      <c r="CG12" s="17">
        <v>1493.23</v>
      </c>
      <c r="CH12" s="17">
        <v>1313.65</v>
      </c>
      <c r="CI12" s="17">
        <v>1582.02</v>
      </c>
      <c r="CJ12" s="17">
        <v>1628.51</v>
      </c>
      <c r="CK12" s="17">
        <v>1612.83</v>
      </c>
      <c r="CL12" s="17">
        <v>1644.26</v>
      </c>
      <c r="CM12" s="17">
        <v>1714.8</v>
      </c>
      <c r="CN12" s="17">
        <v>1972.72</v>
      </c>
      <c r="CO12" s="17">
        <v>2170.41</v>
      </c>
      <c r="CP12" s="17">
        <v>2140.5700000000002</v>
      </c>
      <c r="CQ12" s="17">
        <v>2146.3200000000002</v>
      </c>
      <c r="CR12" s="17">
        <v>2240.09</v>
      </c>
      <c r="CS12" s="17">
        <v>2201.73</v>
      </c>
      <c r="CT12" s="6">
        <v>2240.73767145285</v>
      </c>
      <c r="CU12" s="6">
        <v>2240.73767145285</v>
      </c>
      <c r="CV12" s="6">
        <v>2240.73767145285</v>
      </c>
    </row>
    <row r="13" spans="1:100" ht="15" x14ac:dyDescent="0.25">
      <c r="A13" s="8">
        <v>10</v>
      </c>
      <c r="B13" s="8" t="s">
        <v>173</v>
      </c>
      <c r="C13" s="8" t="s">
        <v>84</v>
      </c>
      <c r="D13" s="6">
        <v>266</v>
      </c>
      <c r="E13" s="6">
        <v>264.10000000000002</v>
      </c>
      <c r="F13" s="6">
        <v>192.85</v>
      </c>
      <c r="G13" s="6">
        <v>153.9</v>
      </c>
      <c r="H13" s="6">
        <v>146.30000000000001</v>
      </c>
      <c r="I13" s="6">
        <v>154.85</v>
      </c>
      <c r="J13" s="6">
        <v>228.95</v>
      </c>
      <c r="K13" s="6">
        <v>269.8</v>
      </c>
      <c r="L13" s="6">
        <v>315.92914999999999</v>
      </c>
      <c r="M13" s="6">
        <v>389.85244999999998</v>
      </c>
      <c r="N13" s="6">
        <v>451.40390000000002</v>
      </c>
      <c r="O13" s="6">
        <v>534.85</v>
      </c>
      <c r="P13" s="6">
        <v>534.85</v>
      </c>
      <c r="Q13" s="6">
        <v>291.73264999999998</v>
      </c>
      <c r="R13" s="6">
        <v>169.86189999999999</v>
      </c>
      <c r="S13" s="6">
        <v>226.36505</v>
      </c>
      <c r="T13" s="6">
        <v>171.20994999999999</v>
      </c>
      <c r="U13" s="6">
        <v>263.79505</v>
      </c>
      <c r="V13" s="6">
        <v>313.30239999999998</v>
      </c>
      <c r="W13" s="6">
        <v>396.85014999999999</v>
      </c>
      <c r="X13" s="6">
        <v>528.01</v>
      </c>
      <c r="Y13" s="6">
        <v>623.1848</v>
      </c>
      <c r="Z13" s="6">
        <v>705.85</v>
      </c>
      <c r="AA13" s="6">
        <v>787.60799712000005</v>
      </c>
      <c r="AB13" s="6">
        <v>739.16224704000001</v>
      </c>
      <c r="AC13" s="6">
        <v>890.17040448</v>
      </c>
      <c r="AD13" s="6">
        <v>988.03406015999997</v>
      </c>
      <c r="AE13" s="6">
        <v>1003.2644966399999</v>
      </c>
      <c r="AF13" s="6">
        <v>912.04390367999997</v>
      </c>
      <c r="AG13" s="6">
        <v>898.75777823999999</v>
      </c>
      <c r="AH13" s="6">
        <v>878.82859008000003</v>
      </c>
      <c r="AI13" s="6">
        <v>1111.4978111999999</v>
      </c>
      <c r="AJ13" s="6">
        <v>1190.40443424</v>
      </c>
      <c r="AK13" s="6">
        <v>1274.0098089600001</v>
      </c>
      <c r="AL13" s="6">
        <v>1289.0782195199999</v>
      </c>
      <c r="AM13" s="6">
        <v>1356.6430281600001</v>
      </c>
      <c r="AN13" s="6">
        <v>1493.3929046400001</v>
      </c>
      <c r="AO13" s="6">
        <v>1681.5049977599999</v>
      </c>
      <c r="AP13" s="6">
        <v>1479.13462368</v>
      </c>
      <c r="AQ13" s="6">
        <v>1438.30409184</v>
      </c>
      <c r="AR13" s="6">
        <v>1402.1723116799999</v>
      </c>
      <c r="AS13" s="6">
        <v>1671.1353388800001</v>
      </c>
      <c r="AT13" s="6">
        <v>1780.1688999999999</v>
      </c>
      <c r="AU13" s="6">
        <v>1720.1478099999999</v>
      </c>
      <c r="AV13" s="6">
        <v>1885.073715</v>
      </c>
      <c r="AW13" s="6">
        <v>1987.9853049999999</v>
      </c>
      <c r="AX13" s="6">
        <v>2093.51872</v>
      </c>
      <c r="AY13" s="6">
        <v>1961.0691750000001</v>
      </c>
      <c r="AZ13" s="6">
        <v>1735.4204199999999</v>
      </c>
      <c r="BA13" s="6">
        <v>1627.8818775</v>
      </c>
      <c r="BB13" s="6">
        <v>1620.39474</v>
      </c>
      <c r="BC13" s="6">
        <v>1663.82062</v>
      </c>
      <c r="BD13" s="6">
        <v>1712.44</v>
      </c>
      <c r="BE13" s="6">
        <v>1727.4082725000001</v>
      </c>
      <c r="BF13" s="6">
        <v>1772.6012599999999</v>
      </c>
      <c r="BG13" s="6">
        <v>1815.218885</v>
      </c>
      <c r="BH13" s="6">
        <v>1566.77901</v>
      </c>
      <c r="BI13" s="6">
        <v>1520.3979999999999</v>
      </c>
      <c r="BJ13" s="6">
        <v>1353.9036699999999</v>
      </c>
      <c r="BK13" s="6">
        <v>1358.45559</v>
      </c>
      <c r="BL13" s="6">
        <v>1433.0176899999999</v>
      </c>
      <c r="BM13" s="6">
        <v>1521.4364</v>
      </c>
      <c r="BN13" s="17">
        <v>1469.82</v>
      </c>
      <c r="BO13" s="17">
        <v>1145.75</v>
      </c>
      <c r="BP13" s="17">
        <v>953</v>
      </c>
      <c r="BQ13" s="17">
        <v>726.74</v>
      </c>
      <c r="BR13" s="17">
        <v>731.22</v>
      </c>
      <c r="BS13" s="17">
        <v>760.29</v>
      </c>
      <c r="BT13" s="17">
        <v>767.36</v>
      </c>
      <c r="BU13" s="17">
        <v>905.78</v>
      </c>
      <c r="BV13" s="17">
        <v>902.14</v>
      </c>
      <c r="BW13" s="17">
        <v>964.29</v>
      </c>
      <c r="BX13" s="17">
        <v>1017.39</v>
      </c>
      <c r="BY13" s="17">
        <v>1014.93</v>
      </c>
      <c r="BZ13" s="17">
        <v>977.09</v>
      </c>
      <c r="CA13" s="17">
        <v>940.2</v>
      </c>
      <c r="CB13" s="17">
        <v>1064.42</v>
      </c>
      <c r="CC13" s="17">
        <v>1110.18</v>
      </c>
      <c r="CD13" s="17">
        <v>1146.57</v>
      </c>
      <c r="CE13" s="17">
        <v>1200.99</v>
      </c>
      <c r="CF13" s="17">
        <v>1279.19</v>
      </c>
      <c r="CG13" s="17">
        <v>764.24</v>
      </c>
      <c r="CH13" s="17">
        <v>1049.32</v>
      </c>
      <c r="CI13" s="17">
        <v>1129.29</v>
      </c>
      <c r="CJ13" s="17">
        <v>1000.49</v>
      </c>
      <c r="CK13" s="17">
        <v>972.54</v>
      </c>
      <c r="CL13" s="17">
        <v>941.09</v>
      </c>
      <c r="CM13" s="17">
        <v>934.05</v>
      </c>
      <c r="CN13" s="17">
        <v>1117.3499999999999</v>
      </c>
      <c r="CO13" s="17">
        <v>1181.4000000000001</v>
      </c>
      <c r="CP13" s="17">
        <v>1187.29</v>
      </c>
      <c r="CQ13" s="17">
        <v>1142.1400000000001</v>
      </c>
      <c r="CR13" s="17">
        <v>1140.6400000000001</v>
      </c>
      <c r="CS13" s="17">
        <v>1220.2</v>
      </c>
      <c r="CT13" s="6">
        <v>1194.05577279863</v>
      </c>
      <c r="CU13" s="6">
        <v>1194.05577279863</v>
      </c>
      <c r="CV13" s="6">
        <v>1194.05577279863</v>
      </c>
    </row>
    <row r="14" spans="1:100" ht="15" x14ac:dyDescent="0.25">
      <c r="A14" s="8">
        <v>11</v>
      </c>
      <c r="B14" s="8" t="s">
        <v>174</v>
      </c>
      <c r="C14" s="8" t="s">
        <v>85</v>
      </c>
      <c r="D14" s="6">
        <v>4028</v>
      </c>
      <c r="E14" s="6">
        <v>5497.65</v>
      </c>
      <c r="F14" s="6">
        <v>4739.55</v>
      </c>
      <c r="G14" s="6">
        <v>4739.55</v>
      </c>
      <c r="H14" s="6">
        <v>4939.05</v>
      </c>
      <c r="I14" s="6">
        <v>4527.7</v>
      </c>
      <c r="J14" s="6">
        <v>4482.1000000000004</v>
      </c>
      <c r="K14" s="6">
        <v>3831.35</v>
      </c>
      <c r="L14" s="6">
        <v>141.55000000000001</v>
      </c>
      <c r="M14" s="6">
        <v>222.90610000000001</v>
      </c>
      <c r="N14" s="6">
        <v>253.04769999999999</v>
      </c>
      <c r="O14" s="6">
        <v>290.51</v>
      </c>
      <c r="P14" s="6">
        <v>264.57499999999999</v>
      </c>
      <c r="Q14" s="6">
        <v>3235.4720000000002</v>
      </c>
      <c r="R14" s="6">
        <v>2371.7890000000002</v>
      </c>
      <c r="S14" s="6">
        <v>2779.9375</v>
      </c>
      <c r="T14" s="6">
        <v>1411.2819999999999</v>
      </c>
      <c r="U14" s="6">
        <v>1447.8</v>
      </c>
      <c r="V14" s="6">
        <v>3203.4</v>
      </c>
      <c r="W14" s="6">
        <v>3662.25</v>
      </c>
      <c r="X14" s="6">
        <v>5110.05</v>
      </c>
      <c r="Y14" s="6">
        <v>6120.85</v>
      </c>
      <c r="Z14" s="6">
        <v>6847.6</v>
      </c>
      <c r="AA14" s="6">
        <v>7718.7528028799998</v>
      </c>
      <c r="AB14" s="6">
        <v>8212.7698329600007</v>
      </c>
      <c r="AC14" s="6">
        <v>8845.4810505599999</v>
      </c>
      <c r="AD14" s="6">
        <v>9258.8091724799997</v>
      </c>
      <c r="AE14" s="6">
        <v>10094.70089376</v>
      </c>
      <c r="AF14" s="6">
        <v>10625.82185952</v>
      </c>
      <c r="AG14" s="6">
        <v>11852.358073920001</v>
      </c>
      <c r="AH14" s="6">
        <v>12743.338608</v>
      </c>
      <c r="AI14" s="6">
        <v>13299.0875136</v>
      </c>
      <c r="AJ14" s="6">
        <v>13464.51597792</v>
      </c>
      <c r="AK14" s="6">
        <v>14753.594197439999</v>
      </c>
      <c r="AL14" s="6">
        <v>15865.09200864</v>
      </c>
      <c r="AM14" s="6">
        <v>17227.405943999998</v>
      </c>
      <c r="AN14" s="6">
        <v>20460.309125759999</v>
      </c>
      <c r="AO14" s="6">
        <v>21246.944967359999</v>
      </c>
      <c r="AP14" s="6">
        <v>22138.897656960002</v>
      </c>
      <c r="AQ14" s="6">
        <v>23370.132623040001</v>
      </c>
      <c r="AR14" s="6">
        <v>24123.715176959999</v>
      </c>
      <c r="AS14" s="6">
        <v>26166.375950400001</v>
      </c>
      <c r="AT14" s="6">
        <v>27553.843700000001</v>
      </c>
      <c r="AU14" s="6">
        <v>27376.057113679199</v>
      </c>
      <c r="AV14" s="6">
        <v>28518.485611981101</v>
      </c>
      <c r="AW14" s="6">
        <v>28791.781939386801</v>
      </c>
      <c r="AX14" s="6">
        <v>30304.550338867899</v>
      </c>
      <c r="AY14" s="6">
        <v>27178.303746934002</v>
      </c>
      <c r="AZ14" s="6">
        <v>27192.151049339602</v>
      </c>
      <c r="BA14" s="6">
        <v>26551.439943537702</v>
      </c>
      <c r="BB14" s="6">
        <v>25694.957238490599</v>
      </c>
      <c r="BC14" s="6">
        <v>26309.889667264099</v>
      </c>
      <c r="BD14" s="6">
        <v>26445.086668867902</v>
      </c>
      <c r="BE14" s="6">
        <v>25533.408085707499</v>
      </c>
      <c r="BF14" s="6">
        <v>23545.010537735801</v>
      </c>
      <c r="BG14" s="6">
        <v>21962.393101556601</v>
      </c>
      <c r="BH14" s="6">
        <v>20273.542847452802</v>
      </c>
      <c r="BI14" s="6">
        <v>20462.749198113201</v>
      </c>
      <c r="BJ14" s="6">
        <v>20768.8141698113</v>
      </c>
      <c r="BK14" s="6">
        <v>20727.939575</v>
      </c>
      <c r="BL14" s="6">
        <v>22154.619210566001</v>
      </c>
      <c r="BM14" s="6">
        <v>20952.986250000002</v>
      </c>
      <c r="BN14" s="17">
        <v>20854</v>
      </c>
      <c r="BO14" s="17">
        <v>19803</v>
      </c>
      <c r="BP14" s="17">
        <v>17815</v>
      </c>
      <c r="BQ14" s="17">
        <v>16382</v>
      </c>
      <c r="BR14" s="17">
        <v>16732</v>
      </c>
      <c r="BS14" s="17">
        <v>16465</v>
      </c>
      <c r="BT14" s="17">
        <v>16084</v>
      </c>
      <c r="BU14" s="17">
        <v>15466</v>
      </c>
      <c r="BV14" s="17">
        <v>16562</v>
      </c>
      <c r="BW14" s="17">
        <v>15990</v>
      </c>
      <c r="BX14" s="17">
        <v>16323</v>
      </c>
      <c r="BY14" s="17">
        <v>16503</v>
      </c>
      <c r="BZ14" s="17">
        <v>16479</v>
      </c>
      <c r="CA14" s="17">
        <v>16313</v>
      </c>
      <c r="CB14" s="17">
        <v>17916.009999999998</v>
      </c>
      <c r="CC14" s="17">
        <v>17329.759999999998</v>
      </c>
      <c r="CD14" s="17">
        <v>17728.25</v>
      </c>
      <c r="CE14" s="17">
        <v>18053.02</v>
      </c>
      <c r="CF14" s="17">
        <v>16940.919999999998</v>
      </c>
      <c r="CG14" s="17">
        <v>14723.73</v>
      </c>
      <c r="CH14" s="17">
        <v>14982.37</v>
      </c>
      <c r="CI14" s="17">
        <v>15284.2</v>
      </c>
      <c r="CJ14" s="17">
        <v>14197.34</v>
      </c>
      <c r="CK14" s="17">
        <v>13779.67</v>
      </c>
      <c r="CL14" s="17">
        <v>13143.15</v>
      </c>
      <c r="CM14" s="17">
        <v>12540.86</v>
      </c>
      <c r="CN14" s="17">
        <v>12669.36</v>
      </c>
      <c r="CO14" s="17">
        <v>12357.63</v>
      </c>
      <c r="CP14" s="17">
        <v>12844.86</v>
      </c>
      <c r="CQ14" s="17">
        <v>12935.93</v>
      </c>
      <c r="CR14" s="17">
        <v>11771.05</v>
      </c>
      <c r="CS14" s="17">
        <v>12242.08</v>
      </c>
      <c r="CT14" s="6">
        <v>11803.906575688499</v>
      </c>
      <c r="CU14" s="6">
        <v>11643.524273405799</v>
      </c>
      <c r="CV14" s="6">
        <v>11483.138126281299</v>
      </c>
    </row>
    <row r="15" spans="1:100" ht="15" x14ac:dyDescent="0.25">
      <c r="A15" s="8">
        <v>12</v>
      </c>
      <c r="B15" s="8" t="s">
        <v>175</v>
      </c>
      <c r="C15" s="8" t="s">
        <v>86</v>
      </c>
      <c r="D15" s="6">
        <v>7197.2</v>
      </c>
      <c r="E15" s="6">
        <v>6687.05</v>
      </c>
      <c r="F15" s="6">
        <v>5235.45</v>
      </c>
      <c r="G15" s="6">
        <v>3532.1</v>
      </c>
      <c r="H15" s="6">
        <v>2743.6</v>
      </c>
      <c r="I15" s="6">
        <v>3734.45</v>
      </c>
      <c r="J15" s="6">
        <v>6293.75</v>
      </c>
      <c r="K15" s="6">
        <v>8361.9</v>
      </c>
      <c r="L15" s="6">
        <v>10953.5</v>
      </c>
      <c r="M15" s="6">
        <v>11974.75</v>
      </c>
      <c r="N15" s="6">
        <v>14250</v>
      </c>
      <c r="O15" s="6">
        <v>14250</v>
      </c>
      <c r="P15" s="6">
        <v>12681.55</v>
      </c>
      <c r="Q15" s="6">
        <v>10781.55</v>
      </c>
      <c r="R15" s="6">
        <v>6922.65</v>
      </c>
      <c r="S15" s="6">
        <v>8619.35</v>
      </c>
      <c r="T15" s="6">
        <v>2465.8200000000002</v>
      </c>
      <c r="U15" s="6">
        <v>2402.5500000000002</v>
      </c>
      <c r="V15" s="6">
        <v>2402.5500000000002</v>
      </c>
      <c r="W15" s="6">
        <v>2846.39</v>
      </c>
      <c r="X15" s="6">
        <v>5302.14</v>
      </c>
      <c r="Y15" s="6">
        <v>8037</v>
      </c>
      <c r="Z15" s="6">
        <v>10333.15</v>
      </c>
      <c r="AA15" s="6">
        <v>13154.23634112</v>
      </c>
      <c r="AB15" s="6">
        <v>14132.548846080001</v>
      </c>
      <c r="AC15" s="6">
        <v>17205.532444799999</v>
      </c>
      <c r="AD15" s="6">
        <v>18229.698285120001</v>
      </c>
      <c r="AE15" s="6">
        <v>20921.920971840002</v>
      </c>
      <c r="AF15" s="6">
        <v>22094.340528960001</v>
      </c>
      <c r="AG15" s="6">
        <v>21909.955032000002</v>
      </c>
      <c r="AH15" s="6">
        <v>22079.110092480001</v>
      </c>
      <c r="AI15" s="6">
        <v>26000.623434239998</v>
      </c>
      <c r="AJ15" s="6">
        <v>28440.24771168</v>
      </c>
      <c r="AK15" s="6">
        <v>30798.210925439998</v>
      </c>
      <c r="AL15" s="6">
        <v>32326.76345472</v>
      </c>
      <c r="AM15" s="6">
        <v>32941.489795200003</v>
      </c>
      <c r="AN15" s="6">
        <v>37429.445753280001</v>
      </c>
      <c r="AO15" s="6">
        <v>38209.276506239999</v>
      </c>
      <c r="AP15" s="6">
        <v>39129.74575776</v>
      </c>
      <c r="AQ15" s="6">
        <v>36760.926807360003</v>
      </c>
      <c r="AR15" s="6">
        <v>38944.874183040003</v>
      </c>
      <c r="AS15" s="6">
        <v>40364.221242239997</v>
      </c>
      <c r="AT15" s="6">
        <v>43987.232499999998</v>
      </c>
      <c r="AU15" s="6">
        <v>46546.758814561501</v>
      </c>
      <c r="AV15" s="6">
        <v>48102.361253436196</v>
      </c>
      <c r="AW15" s="6">
        <v>46626.5254673737</v>
      </c>
      <c r="AX15" s="6">
        <v>42061.381389536997</v>
      </c>
      <c r="AY15" s="6">
        <v>39922.184327296003</v>
      </c>
      <c r="AZ15" s="6">
        <v>41831.895348919003</v>
      </c>
      <c r="BA15" s="6">
        <v>40293.956379996802</v>
      </c>
      <c r="BB15" s="6">
        <v>41937.037436582097</v>
      </c>
      <c r="BC15" s="6">
        <v>42750.291906595601</v>
      </c>
      <c r="BD15" s="6">
        <v>41380.629269653298</v>
      </c>
      <c r="BE15" s="6">
        <v>37085.288615383302</v>
      </c>
      <c r="BF15" s="6">
        <v>35084.793087770697</v>
      </c>
      <c r="BG15" s="6">
        <v>35072.944822263999</v>
      </c>
      <c r="BH15" s="6">
        <v>33219.940730198803</v>
      </c>
      <c r="BI15" s="6">
        <v>33139.2017145871</v>
      </c>
      <c r="BJ15" s="6">
        <v>30952.8006364828</v>
      </c>
      <c r="BK15" s="6">
        <v>29908.391178880502</v>
      </c>
      <c r="BL15" s="6">
        <v>30366.7653857488</v>
      </c>
      <c r="BM15" s="6">
        <v>31787.674444409</v>
      </c>
      <c r="BN15" s="17">
        <v>28862.77</v>
      </c>
      <c r="BO15" s="17">
        <v>25926.7</v>
      </c>
      <c r="BP15" s="17">
        <v>27252.83</v>
      </c>
      <c r="BQ15" s="17">
        <v>27417.46</v>
      </c>
      <c r="BR15" s="17">
        <v>28944.58</v>
      </c>
      <c r="BS15" s="17">
        <v>29363.012900000002</v>
      </c>
      <c r="BT15" s="17">
        <v>27945.42942</v>
      </c>
      <c r="BU15" s="17">
        <v>28820.69643</v>
      </c>
      <c r="BV15" s="17">
        <v>29329.365760000001</v>
      </c>
      <c r="BW15" s="17">
        <v>29756.777559999999</v>
      </c>
      <c r="BX15" s="17">
        <v>28779.014739999999</v>
      </c>
      <c r="BY15" s="17">
        <v>25479.27606</v>
      </c>
      <c r="BZ15" s="17">
        <v>24193.677360000001</v>
      </c>
      <c r="CA15" s="17">
        <v>25485.184560000002</v>
      </c>
      <c r="CB15" s="17">
        <v>26544.033210000001</v>
      </c>
      <c r="CC15" s="17">
        <v>24622.27187</v>
      </c>
      <c r="CD15" s="17">
        <v>25170.302919999998</v>
      </c>
      <c r="CE15" s="17">
        <v>27262.40379</v>
      </c>
      <c r="CF15" s="17">
        <v>25619.840789999998</v>
      </c>
      <c r="CG15" s="17">
        <v>23696.239140000001</v>
      </c>
      <c r="CH15" s="17">
        <v>23455.645619999999</v>
      </c>
      <c r="CI15" s="17">
        <v>25270.311300000001</v>
      </c>
      <c r="CJ15" s="17">
        <v>25072.906620000002</v>
      </c>
      <c r="CK15" s="17">
        <v>23590.526621519999</v>
      </c>
      <c r="CL15" s="17">
        <v>24348.287400000001</v>
      </c>
      <c r="CM15" s="17">
        <v>23821.80012</v>
      </c>
      <c r="CN15" s="17">
        <v>23891.9139</v>
      </c>
      <c r="CO15" s="17">
        <v>25298.392919999998</v>
      </c>
      <c r="CP15" s="17">
        <v>24958.303500000002</v>
      </c>
      <c r="CQ15" s="17">
        <v>25069.13262</v>
      </c>
      <c r="CR15" s="17">
        <v>25202.813819999999</v>
      </c>
      <c r="CS15" s="17">
        <v>25736.258519999999</v>
      </c>
      <c r="CT15" s="6">
        <v>22177.619530630898</v>
      </c>
      <c r="CU15" s="6">
        <v>18713.993950222801</v>
      </c>
      <c r="CV15" s="6">
        <v>18713.993950222801</v>
      </c>
    </row>
    <row r="16" spans="1:100" ht="15" x14ac:dyDescent="0.25">
      <c r="A16" s="8">
        <v>13</v>
      </c>
      <c r="B16" s="8" t="s">
        <v>176</v>
      </c>
      <c r="C16" s="8" t="s">
        <v>87</v>
      </c>
      <c r="D16" s="6">
        <v>137.75</v>
      </c>
      <c r="E16" s="6">
        <v>147.25</v>
      </c>
      <c r="F16" s="6">
        <v>171</v>
      </c>
      <c r="G16" s="6">
        <v>185.25</v>
      </c>
      <c r="H16" s="6">
        <v>186.2</v>
      </c>
      <c r="I16" s="6">
        <v>190</v>
      </c>
      <c r="J16" s="6">
        <v>235.6</v>
      </c>
      <c r="K16" s="6">
        <v>259.35000000000002</v>
      </c>
      <c r="L16" s="6">
        <v>263.00749999999999</v>
      </c>
      <c r="M16" s="6">
        <v>275.5</v>
      </c>
      <c r="N16" s="6">
        <v>292.60000000000002</v>
      </c>
      <c r="O16" s="6">
        <v>292.60000000000002</v>
      </c>
      <c r="P16" s="6">
        <v>292.60000000000002</v>
      </c>
      <c r="Q16" s="6">
        <v>59.85</v>
      </c>
      <c r="R16" s="6">
        <v>28.5</v>
      </c>
      <c r="S16" s="6">
        <v>0</v>
      </c>
      <c r="T16" s="6">
        <v>0</v>
      </c>
      <c r="U16" s="6">
        <v>52.25</v>
      </c>
      <c r="V16" s="6">
        <v>97.85</v>
      </c>
      <c r="W16" s="6">
        <v>172.9</v>
      </c>
      <c r="X16" s="6">
        <v>273.60000000000002</v>
      </c>
      <c r="Y16" s="6">
        <v>309.7</v>
      </c>
      <c r="Z16" s="6">
        <v>410.4</v>
      </c>
      <c r="AA16" s="6">
        <v>411.38381088</v>
      </c>
      <c r="AB16" s="6">
        <v>566.28059040000005</v>
      </c>
      <c r="AC16" s="6">
        <v>708.70137408000005</v>
      </c>
      <c r="AD16" s="6">
        <v>811.26378144</v>
      </c>
      <c r="AE16" s="6">
        <v>1072.6115904000001</v>
      </c>
      <c r="AF16" s="6">
        <v>1176.1461532799999</v>
      </c>
      <c r="AG16" s="6">
        <v>1163.83218336</v>
      </c>
      <c r="AH16" s="6">
        <v>1273.03765344</v>
      </c>
      <c r="AI16" s="6">
        <v>1371.8734646400001</v>
      </c>
      <c r="AJ16" s="6">
        <v>1555.12478016</v>
      </c>
      <c r="AK16" s="6">
        <v>1745.1811843200001</v>
      </c>
      <c r="AL16" s="6">
        <v>1762.03188</v>
      </c>
      <c r="AM16" s="6">
        <v>2179.2486239999998</v>
      </c>
      <c r="AN16" s="6">
        <v>2538.4600886399999</v>
      </c>
      <c r="AO16" s="6">
        <v>3051.4341513600002</v>
      </c>
      <c r="AP16" s="6">
        <v>3408.70130496</v>
      </c>
      <c r="AQ16" s="6">
        <v>3277.4603097600002</v>
      </c>
      <c r="AR16" s="6">
        <v>3875.1739286400002</v>
      </c>
      <c r="AS16" s="6">
        <v>4598.1335836799999</v>
      </c>
      <c r="AT16" s="6">
        <v>4604.6575999999995</v>
      </c>
      <c r="AU16" s="6">
        <v>5233.6773715941999</v>
      </c>
      <c r="AV16" s="6">
        <v>5639.2526437681199</v>
      </c>
      <c r="AW16" s="6">
        <v>6070.7744921739104</v>
      </c>
      <c r="AX16" s="6">
        <v>6538.7222566666696</v>
      </c>
      <c r="AY16" s="6">
        <v>7280.7323710144901</v>
      </c>
      <c r="AZ16" s="6">
        <v>8045.2631826086899</v>
      </c>
      <c r="BA16" s="6">
        <v>9684.2829660869593</v>
      </c>
      <c r="BB16" s="6">
        <v>10264.820222898599</v>
      </c>
      <c r="BC16" s="6">
        <v>10949.2734747826</v>
      </c>
      <c r="BD16" s="6">
        <v>11790.521594202901</v>
      </c>
      <c r="BE16" s="6">
        <v>11582.438286376801</v>
      </c>
      <c r="BF16" s="6">
        <v>11447.002893913001</v>
      </c>
      <c r="BG16" s="6">
        <v>12565.008361739099</v>
      </c>
      <c r="BH16" s="6">
        <v>11900.32776</v>
      </c>
      <c r="BI16" s="6">
        <v>11829.887391304301</v>
      </c>
      <c r="BJ16" s="6">
        <v>11609.4897208696</v>
      </c>
      <c r="BK16" s="6">
        <v>11393.1979449275</v>
      </c>
      <c r="BL16" s="6">
        <v>11228.576613912999</v>
      </c>
      <c r="BM16" s="6">
        <v>10720.6022901449</v>
      </c>
      <c r="BN16" s="17">
        <v>10645.13</v>
      </c>
      <c r="BO16" s="17">
        <v>10561.79</v>
      </c>
      <c r="BP16" s="17">
        <v>10831.27</v>
      </c>
      <c r="BQ16" s="17">
        <v>10851.82</v>
      </c>
      <c r="BR16" s="17">
        <v>10930.92</v>
      </c>
      <c r="BS16" s="17">
        <v>11743.73</v>
      </c>
      <c r="BT16" s="17">
        <v>11773.83</v>
      </c>
      <c r="BU16" s="17">
        <v>11831.56</v>
      </c>
      <c r="BV16" s="17">
        <v>11789.07</v>
      </c>
      <c r="BW16" s="17">
        <v>11761.21</v>
      </c>
      <c r="BX16" s="17">
        <v>12071.73</v>
      </c>
      <c r="BY16" s="17">
        <v>12130.78</v>
      </c>
      <c r="BZ16" s="17">
        <v>11666.18</v>
      </c>
      <c r="CA16" s="17">
        <v>11754.73</v>
      </c>
      <c r="CB16" s="17">
        <v>11754.73</v>
      </c>
      <c r="CC16" s="17">
        <v>12442.36</v>
      </c>
      <c r="CD16" s="17">
        <v>12244.24</v>
      </c>
      <c r="CE16" s="17">
        <v>12035.08</v>
      </c>
      <c r="CF16" s="17">
        <v>11361.4</v>
      </c>
      <c r="CG16" s="17">
        <v>8649.32</v>
      </c>
      <c r="CH16" s="17">
        <v>7926.64</v>
      </c>
      <c r="CI16" s="17">
        <v>4569.17</v>
      </c>
      <c r="CJ16" s="17">
        <v>5856.1</v>
      </c>
      <c r="CK16" s="17">
        <v>6915.91</v>
      </c>
      <c r="CL16" s="17">
        <v>7233.53</v>
      </c>
      <c r="CM16" s="17">
        <v>6554.29</v>
      </c>
      <c r="CN16" s="17">
        <v>7086.34</v>
      </c>
      <c r="CO16" s="17">
        <v>7088.09</v>
      </c>
      <c r="CP16" s="17">
        <v>6548.11</v>
      </c>
      <c r="CQ16" s="17">
        <v>6429.11</v>
      </c>
      <c r="CR16" s="17">
        <v>5744.65</v>
      </c>
      <c r="CS16" s="17">
        <v>6117.16</v>
      </c>
      <c r="CT16" s="6">
        <v>6575.4787095417096</v>
      </c>
      <c r="CU16" s="6">
        <v>6575.4787095417096</v>
      </c>
      <c r="CV16" s="6">
        <v>6575.4787095417096</v>
      </c>
    </row>
    <row r="17" spans="1:100" ht="15" x14ac:dyDescent="0.25">
      <c r="A17" s="8">
        <v>14</v>
      </c>
      <c r="B17" s="8" t="s">
        <v>177</v>
      </c>
      <c r="C17" s="8" t="s">
        <v>88</v>
      </c>
      <c r="D17" s="6">
        <v>404.7</v>
      </c>
      <c r="E17" s="6">
        <v>382.85</v>
      </c>
      <c r="F17" s="6">
        <v>312.55</v>
      </c>
      <c r="G17" s="6">
        <v>281.2</v>
      </c>
      <c r="H17" s="6">
        <v>187.15</v>
      </c>
      <c r="I17" s="6">
        <v>171.95</v>
      </c>
      <c r="J17" s="6">
        <v>213.75</v>
      </c>
      <c r="K17" s="6">
        <v>266</v>
      </c>
      <c r="L17" s="6">
        <v>204.25</v>
      </c>
      <c r="M17" s="6">
        <v>372.4</v>
      </c>
      <c r="N17" s="6">
        <v>375.25</v>
      </c>
      <c r="O17" s="6">
        <v>375.25</v>
      </c>
      <c r="P17" s="6">
        <v>375.25</v>
      </c>
      <c r="Q17" s="6">
        <v>635.86350000000004</v>
      </c>
      <c r="R17" s="6">
        <v>691.78049999999996</v>
      </c>
      <c r="S17" s="6">
        <v>666.22550000000001</v>
      </c>
      <c r="T17" s="6">
        <v>145.62549999999999</v>
      </c>
      <c r="U17" s="6">
        <v>36.366</v>
      </c>
      <c r="V17" s="6">
        <v>155.41050000000001</v>
      </c>
      <c r="W17" s="6">
        <v>198.607</v>
      </c>
      <c r="X17" s="6">
        <v>137.75</v>
      </c>
      <c r="Y17" s="6">
        <v>608</v>
      </c>
      <c r="Z17" s="6">
        <v>760</v>
      </c>
      <c r="AA17" s="6">
        <v>900.86411520000001</v>
      </c>
      <c r="AB17" s="6">
        <v>1025.6240736</v>
      </c>
      <c r="AC17" s="6">
        <v>1006.9910928</v>
      </c>
      <c r="AD17" s="6">
        <v>915.93252575999998</v>
      </c>
      <c r="AE17" s="6">
        <v>1116.1965628800001</v>
      </c>
      <c r="AF17" s="6">
        <v>945.25921728000003</v>
      </c>
      <c r="AG17" s="6">
        <v>939.58831008000004</v>
      </c>
      <c r="AH17" s="6">
        <v>1236.9058732799999</v>
      </c>
      <c r="AI17" s="6">
        <v>1361.3417798400001</v>
      </c>
      <c r="AJ17" s="6">
        <v>1492.42074912</v>
      </c>
      <c r="AK17" s="6">
        <v>1521.9094665600001</v>
      </c>
      <c r="AL17" s="6">
        <v>1641.64662144</v>
      </c>
      <c r="AM17" s="6">
        <v>1708.0772486400001</v>
      </c>
      <c r="AN17" s="6">
        <v>2144.0889993599999</v>
      </c>
      <c r="AO17" s="6">
        <v>2263.8261542400001</v>
      </c>
      <c r="AP17" s="6">
        <v>2470.8952800000002</v>
      </c>
      <c r="AQ17" s="6">
        <v>2523.2296521600001</v>
      </c>
      <c r="AR17" s="6">
        <v>2660.9516841599998</v>
      </c>
      <c r="AS17" s="6">
        <v>2435.8976812800001</v>
      </c>
      <c r="AT17" s="6">
        <v>2632.3407499999998</v>
      </c>
      <c r="AU17" s="6">
        <v>2555.74105340909</v>
      </c>
      <c r="AV17" s="6">
        <v>2771.878725</v>
      </c>
      <c r="AW17" s="6">
        <v>3159.4502556818202</v>
      </c>
      <c r="AX17" s="6">
        <v>3164.7450272727301</v>
      </c>
      <c r="AY17" s="6">
        <v>3433.90205454545</v>
      </c>
      <c r="AZ17" s="6">
        <v>3894.8405954545501</v>
      </c>
      <c r="BA17" s="6">
        <v>4153.0463374999999</v>
      </c>
      <c r="BB17" s="6">
        <v>4247.2236136363599</v>
      </c>
      <c r="BC17" s="6">
        <v>4296.7962227272701</v>
      </c>
      <c r="BD17" s="6">
        <v>4083.2174818181802</v>
      </c>
      <c r="BE17" s="6">
        <v>4031.1925875000002</v>
      </c>
      <c r="BF17" s="6">
        <v>3768.2135272727301</v>
      </c>
      <c r="BG17" s="6">
        <v>3628.5813579545502</v>
      </c>
      <c r="BH17" s="6">
        <v>3514.63056136364</v>
      </c>
      <c r="BI17" s="6">
        <v>3091.71399772727</v>
      </c>
      <c r="BJ17" s="6">
        <v>3204.8188772727299</v>
      </c>
      <c r="BK17" s="6">
        <v>3430.8936613636401</v>
      </c>
      <c r="BL17" s="6">
        <v>3171.13932954545</v>
      </c>
      <c r="BM17" s="6">
        <v>3130.4431954545498</v>
      </c>
      <c r="BN17" s="17">
        <v>3210.36</v>
      </c>
      <c r="BO17" s="17">
        <v>2067.33</v>
      </c>
      <c r="BP17" s="17">
        <v>1591.35</v>
      </c>
      <c r="BQ17" s="17">
        <v>1906.66</v>
      </c>
      <c r="BR17" s="17">
        <v>2211.0500000000002</v>
      </c>
      <c r="BS17" s="17">
        <v>2214.16</v>
      </c>
      <c r="BT17" s="17">
        <v>2033.99</v>
      </c>
      <c r="BU17" s="17">
        <v>2184.77</v>
      </c>
      <c r="BV17" s="17">
        <v>2262.11</v>
      </c>
      <c r="BW17" s="17">
        <v>2270.6</v>
      </c>
      <c r="BX17" s="17">
        <v>2531.81</v>
      </c>
      <c r="BY17" s="17">
        <v>2522.02</v>
      </c>
      <c r="BZ17" s="17">
        <v>2687.09</v>
      </c>
      <c r="CA17" s="17">
        <v>2696.06</v>
      </c>
      <c r="CB17" s="17">
        <v>2494.7600000000002</v>
      </c>
      <c r="CC17" s="17">
        <v>2352.61</v>
      </c>
      <c r="CD17" s="17">
        <v>2533.08</v>
      </c>
      <c r="CE17" s="17">
        <v>2577.09</v>
      </c>
      <c r="CF17" s="17">
        <v>2468.36</v>
      </c>
      <c r="CG17" s="17">
        <v>1882.97</v>
      </c>
      <c r="CH17" s="17">
        <v>1433.16</v>
      </c>
      <c r="CI17" s="17">
        <v>1109.3800000000001</v>
      </c>
      <c r="CJ17" s="17">
        <v>1332.6</v>
      </c>
      <c r="CK17" s="17">
        <v>1018.22</v>
      </c>
      <c r="CL17" s="17">
        <v>1094.8</v>
      </c>
      <c r="CM17" s="17">
        <v>1331.14</v>
      </c>
      <c r="CN17" s="17">
        <v>1371.41</v>
      </c>
      <c r="CO17" s="17">
        <v>1178.71024690476</v>
      </c>
      <c r="CP17" s="17">
        <v>1183.6717452380999</v>
      </c>
      <c r="CQ17" s="17">
        <v>1771.9636904761901</v>
      </c>
      <c r="CR17" s="17">
        <v>1630.2065952380999</v>
      </c>
      <c r="CS17" s="17">
        <v>1771.9636904761901</v>
      </c>
      <c r="CT17" s="6">
        <v>1701.08514285714</v>
      </c>
      <c r="CU17" s="6">
        <v>1618.9826368100601</v>
      </c>
      <c r="CV17" s="6">
        <v>1618.9657397968699</v>
      </c>
    </row>
    <row r="18" spans="1:100" ht="15" x14ac:dyDescent="0.25">
      <c r="A18" s="8">
        <v>15</v>
      </c>
      <c r="B18" s="8" t="s">
        <v>178</v>
      </c>
      <c r="C18" s="8" t="s">
        <v>90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104.5</v>
      </c>
      <c r="O18" s="6">
        <v>247.95</v>
      </c>
      <c r="P18" s="6">
        <v>258.39999999999998</v>
      </c>
      <c r="Q18" s="6">
        <v>279.3</v>
      </c>
      <c r="R18" s="6">
        <v>191.9</v>
      </c>
      <c r="S18" s="6">
        <v>239.381</v>
      </c>
      <c r="T18" s="6">
        <v>211.38925</v>
      </c>
      <c r="U18" s="6">
        <v>182.4</v>
      </c>
      <c r="V18" s="6">
        <v>285</v>
      </c>
      <c r="W18" s="6">
        <v>276.45</v>
      </c>
      <c r="X18" s="6">
        <v>378.1</v>
      </c>
      <c r="Y18" s="6">
        <v>430.35</v>
      </c>
      <c r="Z18" s="6">
        <v>421.8</v>
      </c>
      <c r="AA18" s="6">
        <v>404.74074816000001</v>
      </c>
      <c r="AB18" s="6">
        <v>436.98390624000001</v>
      </c>
      <c r="AC18" s="6">
        <v>447.03544090000003</v>
      </c>
      <c r="AD18" s="6">
        <v>566.00727444999995</v>
      </c>
      <c r="AE18" s="6">
        <v>635.62851750000004</v>
      </c>
      <c r="AF18" s="6">
        <v>677.76537610000003</v>
      </c>
      <c r="AG18" s="6">
        <v>495.92994210000001</v>
      </c>
      <c r="AH18" s="6">
        <v>494.98918559999998</v>
      </c>
      <c r="AI18" s="6">
        <v>502.60440383999997</v>
      </c>
      <c r="AJ18" s="6">
        <v>541.49062463999996</v>
      </c>
      <c r="AK18" s="6">
        <v>735.27362496000001</v>
      </c>
      <c r="AL18" s="6">
        <v>860.68168704000004</v>
      </c>
      <c r="AM18" s="6">
        <v>761.03574623999998</v>
      </c>
      <c r="AN18" s="6">
        <v>924.35787359999995</v>
      </c>
      <c r="AO18" s="6">
        <v>999.37587456000006</v>
      </c>
      <c r="AP18" s="6">
        <v>1057.3811539200001</v>
      </c>
      <c r="AQ18" s="6">
        <v>1233.1792771200001</v>
      </c>
      <c r="AR18" s="6">
        <v>1284.37946784</v>
      </c>
      <c r="AS18" s="6">
        <v>1209.3614668800001</v>
      </c>
      <c r="AT18" s="6">
        <v>815.98254999999995</v>
      </c>
      <c r="AU18" s="6">
        <v>1430.8297234147699</v>
      </c>
      <c r="AV18" s="6">
        <v>1427.84786045187</v>
      </c>
      <c r="AW18" s="6">
        <v>1502.88967696644</v>
      </c>
      <c r="AX18" s="6">
        <v>1599.0974099774901</v>
      </c>
      <c r="AY18" s="6">
        <v>1498.8719914206999</v>
      </c>
      <c r="AZ18" s="6">
        <v>1509.92154287587</v>
      </c>
      <c r="BA18" s="6">
        <v>1523.6284349545599</v>
      </c>
      <c r="BB18" s="6">
        <v>1745.11022311434</v>
      </c>
      <c r="BC18" s="6">
        <v>2003.5289605201101</v>
      </c>
      <c r="BD18" s="6">
        <v>2134.5133684720399</v>
      </c>
      <c r="BE18" s="6">
        <v>1884.0969664172801</v>
      </c>
      <c r="BF18" s="6">
        <v>1539.79567420782</v>
      </c>
      <c r="BG18" s="6">
        <v>1450.9079804430401</v>
      </c>
      <c r="BH18" s="6">
        <v>1347.43202131001</v>
      </c>
      <c r="BI18" s="6">
        <v>1369.81852316306</v>
      </c>
      <c r="BJ18" s="6">
        <v>1373.5683734245999</v>
      </c>
      <c r="BK18" s="6">
        <v>1425.55499993334</v>
      </c>
      <c r="BL18" s="6">
        <v>1662.1283828679</v>
      </c>
      <c r="BM18" s="6">
        <v>1582.2134100887699</v>
      </c>
      <c r="BN18" s="17">
        <v>1610.26104696991</v>
      </c>
      <c r="BO18" s="17">
        <v>1424.3752028562201</v>
      </c>
      <c r="BP18" s="17">
        <v>1371.33120044512</v>
      </c>
      <c r="BQ18" s="17">
        <v>1327.67654286642</v>
      </c>
      <c r="BR18" s="17">
        <v>1564.79807112718</v>
      </c>
      <c r="BS18" s="17">
        <v>1601.17308851486</v>
      </c>
      <c r="BT18" s="17">
        <v>1791.81156396346</v>
      </c>
      <c r="BU18" s="17">
        <v>2087.1933973199798</v>
      </c>
      <c r="BV18" s="17">
        <v>1929.6146891083599</v>
      </c>
      <c r="BW18" s="17">
        <v>2125.2839987017201</v>
      </c>
      <c r="BX18" s="17">
        <v>3109.4490718616998</v>
      </c>
      <c r="BY18" s="17">
        <v>3386.12314888624</v>
      </c>
      <c r="BZ18" s="17">
        <v>3413.3159999999998</v>
      </c>
      <c r="CA18" s="17">
        <v>3966.87</v>
      </c>
      <c r="CB18" s="17">
        <v>4283</v>
      </c>
      <c r="CC18" s="17">
        <v>4399.8505611233604</v>
      </c>
      <c r="CD18" s="17">
        <v>4400.1197023919103</v>
      </c>
      <c r="CE18" s="17">
        <v>4441.49071316753</v>
      </c>
      <c r="CF18" s="17">
        <v>3893.4159179100002</v>
      </c>
      <c r="CG18" s="17">
        <v>2438.3023373957299</v>
      </c>
      <c r="CH18" s="17">
        <v>2053.4719935009698</v>
      </c>
      <c r="CI18" s="17">
        <v>1804.7257315655399</v>
      </c>
      <c r="CJ18" s="17">
        <v>2189.0657200000001</v>
      </c>
      <c r="CK18" s="17">
        <v>2057.6617093700002</v>
      </c>
      <c r="CL18" s="17">
        <v>2681.97811856</v>
      </c>
      <c r="CM18" s="17">
        <v>3020.5307044000001</v>
      </c>
      <c r="CN18" s="17">
        <v>3274.9697922999999</v>
      </c>
      <c r="CO18" s="17">
        <v>3345.3621189999999</v>
      </c>
      <c r="CP18" s="17">
        <v>3512.5520674999998</v>
      </c>
      <c r="CQ18" s="17">
        <v>3462.48601663</v>
      </c>
      <c r="CR18" s="17">
        <v>3273.3546333600002</v>
      </c>
      <c r="CS18" s="17">
        <v>3851.0530123019998</v>
      </c>
      <c r="CT18" s="6">
        <v>3598.6311059187301</v>
      </c>
      <c r="CU18" s="6">
        <v>3259.1562856138298</v>
      </c>
      <c r="CV18" s="6">
        <v>2990.97977601406</v>
      </c>
    </row>
    <row r="19" spans="1:100" ht="15" x14ac:dyDescent="0.25">
      <c r="A19" s="8">
        <v>16</v>
      </c>
      <c r="B19" s="8" t="s">
        <v>179</v>
      </c>
      <c r="C19" s="8" t="s">
        <v>91</v>
      </c>
      <c r="D19" s="6">
        <v>2923.15</v>
      </c>
      <c r="E19" s="6">
        <v>3322.15</v>
      </c>
      <c r="F19" s="6">
        <v>3307.9</v>
      </c>
      <c r="G19" s="6">
        <v>2923.15</v>
      </c>
      <c r="H19" s="6">
        <v>2968.75</v>
      </c>
      <c r="I19" s="6">
        <v>3376.3</v>
      </c>
      <c r="J19" s="6">
        <v>3887.4</v>
      </c>
      <c r="K19" s="6">
        <v>3986.2</v>
      </c>
      <c r="L19" s="6">
        <v>3666.05</v>
      </c>
      <c r="M19" s="6">
        <v>4141.1563999999998</v>
      </c>
      <c r="N19" s="6">
        <v>4377.0812999999998</v>
      </c>
      <c r="O19" s="6">
        <v>4560</v>
      </c>
      <c r="P19" s="6">
        <v>2653.8706000000002</v>
      </c>
      <c r="Q19" s="6">
        <v>2653.8706000000002</v>
      </c>
      <c r="R19" s="6">
        <v>2131.1530499999999</v>
      </c>
      <c r="S19" s="6">
        <v>1626.5776499999999</v>
      </c>
      <c r="T19" s="6">
        <v>1282.45535</v>
      </c>
      <c r="U19" s="6">
        <v>1085.9155499999999</v>
      </c>
      <c r="V19" s="6">
        <v>1918.05</v>
      </c>
      <c r="W19" s="6">
        <v>2650.5864499999998</v>
      </c>
      <c r="X19" s="6">
        <v>2986.6176</v>
      </c>
      <c r="Y19" s="6">
        <v>3834.6759499999998</v>
      </c>
      <c r="Z19" s="6">
        <v>4753.3687</v>
      </c>
      <c r="AA19" s="6">
        <v>5299.0577136000002</v>
      </c>
      <c r="AB19" s="6">
        <v>6319.4969577600004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12181.918795199999</v>
      </c>
      <c r="AI19" s="6">
        <v>13681.954762560001</v>
      </c>
      <c r="AJ19" s="6">
        <v>15213.4237584</v>
      </c>
      <c r="AK19" s="6">
        <v>17129.542288320001</v>
      </c>
      <c r="AL19" s="6">
        <v>19149.357407039999</v>
      </c>
      <c r="AM19" s="6">
        <v>20983.81487328</v>
      </c>
      <c r="AN19" s="6">
        <v>21698.187154560001</v>
      </c>
      <c r="AO19" s="6">
        <v>19660.387158720001</v>
      </c>
      <c r="AP19" s="6">
        <v>21255.370315200002</v>
      </c>
      <c r="AQ19" s="6">
        <v>24958.634742720002</v>
      </c>
      <c r="AR19" s="6">
        <v>27992.24604288</v>
      </c>
      <c r="AS19" s="6">
        <v>29923.595009280001</v>
      </c>
      <c r="AT19" s="6">
        <v>31415.758999999998</v>
      </c>
      <c r="AU19" s="6">
        <v>29985.857223447802</v>
      </c>
      <c r="AV19" s="6">
        <v>31331.605960194</v>
      </c>
      <c r="AW19" s="6">
        <v>33764.486401022397</v>
      </c>
      <c r="AX19" s="6">
        <v>33520.381163621903</v>
      </c>
      <c r="AY19" s="6">
        <v>31378.063205945298</v>
      </c>
      <c r="AZ19" s="6">
        <v>33053.740656179099</v>
      </c>
      <c r="BA19" s="6">
        <v>34070.643415074599</v>
      </c>
      <c r="BB19" s="6">
        <v>33853.025114696502</v>
      </c>
      <c r="BC19" s="6">
        <v>35721.855554261201</v>
      </c>
      <c r="BD19" s="6">
        <v>37825.816690696498</v>
      </c>
      <c r="BE19" s="6">
        <v>36425.943310358198</v>
      </c>
      <c r="BF19" s="6">
        <v>34562.358521134302</v>
      </c>
      <c r="BG19" s="6">
        <v>33856.318667131804</v>
      </c>
      <c r="BH19" s="6">
        <v>32366.726002069699</v>
      </c>
      <c r="BI19" s="6">
        <v>33929.009104477598</v>
      </c>
      <c r="BJ19" s="6">
        <v>30308.568911791099</v>
      </c>
      <c r="BK19" s="6">
        <v>31173.110507121899</v>
      </c>
      <c r="BL19" s="6">
        <v>30722.6697671642</v>
      </c>
      <c r="BM19" s="6">
        <v>30028.228899999998</v>
      </c>
      <c r="BN19" s="17">
        <v>29785.592000000001</v>
      </c>
      <c r="BO19" s="17">
        <v>29496.547999999999</v>
      </c>
      <c r="BP19" s="17">
        <v>30878</v>
      </c>
      <c r="BQ19" s="17">
        <v>26438.400000000001</v>
      </c>
      <c r="BR19" s="17">
        <v>25923.351999999999</v>
      </c>
      <c r="BS19" s="17">
        <v>28778.485000000001</v>
      </c>
      <c r="BT19" s="17">
        <v>26292.374</v>
      </c>
      <c r="BU19" s="17">
        <v>26753.030999999999</v>
      </c>
      <c r="BV19" s="17">
        <v>27327.784</v>
      </c>
      <c r="BW19" s="17">
        <v>28716.743999999999</v>
      </c>
      <c r="BX19" s="17">
        <v>29816.012999999999</v>
      </c>
      <c r="BY19" s="17">
        <v>30893.081999999999</v>
      </c>
      <c r="BZ19" s="17">
        <v>30770.167000000001</v>
      </c>
      <c r="CA19" s="17">
        <v>32077.055</v>
      </c>
      <c r="CB19" s="17">
        <v>33048.546000000002</v>
      </c>
      <c r="CC19" s="17">
        <v>33122.309000000001</v>
      </c>
      <c r="CD19" s="17">
        <v>33210.175000000003</v>
      </c>
      <c r="CE19" s="17">
        <v>33742.428999999996</v>
      </c>
      <c r="CF19" s="17">
        <v>31118.967000000001</v>
      </c>
      <c r="CG19" s="17">
        <v>25259.07</v>
      </c>
      <c r="CH19" s="17">
        <v>25239.491000000002</v>
      </c>
      <c r="CI19" s="17">
        <v>24057.141</v>
      </c>
      <c r="CJ19" s="17">
        <v>19204.416000000001</v>
      </c>
      <c r="CK19" s="17">
        <v>16901.563999999998</v>
      </c>
      <c r="CL19" s="17">
        <v>15833.36</v>
      </c>
      <c r="CM19" s="17">
        <v>15526.759</v>
      </c>
      <c r="CN19" s="17">
        <v>14761.858</v>
      </c>
      <c r="CO19" s="17">
        <v>14821.95193691</v>
      </c>
      <c r="CP19" s="17">
        <v>14819.975328</v>
      </c>
      <c r="CQ19" s="17">
        <v>15119.324777669999</v>
      </c>
      <c r="CR19" s="17">
        <v>13388.855568634999</v>
      </c>
      <c r="CS19" s="17">
        <v>15162.251029999999</v>
      </c>
      <c r="CT19" s="6">
        <v>13088.873989322999</v>
      </c>
      <c r="CU19" s="6">
        <v>13024.1155022768</v>
      </c>
      <c r="CV19" s="6">
        <v>13024.1155022768</v>
      </c>
    </row>
    <row r="20" spans="1:100" ht="15" x14ac:dyDescent="0.25">
      <c r="A20" s="8">
        <v>17</v>
      </c>
      <c r="B20" s="8" t="s">
        <v>180</v>
      </c>
      <c r="C20" s="8" t="s">
        <v>223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47.5</v>
      </c>
      <c r="V20" s="6">
        <v>71.344999999999999</v>
      </c>
      <c r="W20" s="6">
        <v>84.808400000000006</v>
      </c>
      <c r="X20" s="6">
        <v>96.9</v>
      </c>
      <c r="Y20" s="6">
        <v>114.95</v>
      </c>
      <c r="Z20" s="6">
        <v>118.75</v>
      </c>
      <c r="AA20" s="6">
        <v>125.40806207999999</v>
      </c>
      <c r="AB20" s="6">
        <v>98.511759359999999</v>
      </c>
      <c r="AC20" s="6">
        <v>139.66634303999999</v>
      </c>
      <c r="AD20" s="6">
        <v>143.3929392</v>
      </c>
      <c r="AE20" s="6">
        <v>149.22587232000001</v>
      </c>
      <c r="AF20" s="6">
        <v>154.89677952</v>
      </c>
      <c r="AG20" s="6">
        <v>154.89677952</v>
      </c>
      <c r="AH20" s="6">
        <v>186.16778207999999</v>
      </c>
      <c r="AI20" s="6">
        <v>182.44118592000001</v>
      </c>
      <c r="AJ20" s="6">
        <v>199.45390752</v>
      </c>
      <c r="AK20" s="6">
        <v>219.38309568</v>
      </c>
      <c r="AL20" s="6">
        <v>218.57296607999999</v>
      </c>
      <c r="AM20" s="6">
        <v>192.81084480000001</v>
      </c>
      <c r="AN20" s="6">
        <v>194.75515583999999</v>
      </c>
      <c r="AO20" s="6">
        <v>210.95774784</v>
      </c>
      <c r="AP20" s="6">
        <v>201.39821856</v>
      </c>
      <c r="AQ20" s="6">
        <v>173.85381215999999</v>
      </c>
      <c r="AR20" s="6">
        <v>181.46903040000001</v>
      </c>
      <c r="AS20" s="6">
        <v>196.69946687999999</v>
      </c>
      <c r="AT20" s="6">
        <v>232.6455</v>
      </c>
      <c r="AU20" s="6">
        <v>249.01685000000001</v>
      </c>
      <c r="AV20" s="6">
        <v>293.82265000000001</v>
      </c>
      <c r="AW20" s="6">
        <v>339.49009999999998</v>
      </c>
      <c r="AX20" s="6">
        <v>371.37115</v>
      </c>
      <c r="AY20" s="6">
        <v>325.70370000000003</v>
      </c>
      <c r="AZ20" s="6">
        <v>284.34449999999998</v>
      </c>
      <c r="BA20" s="6">
        <v>276.58965000000001</v>
      </c>
      <c r="BB20" s="6">
        <v>295.54595</v>
      </c>
      <c r="BC20" s="6">
        <v>302.43914999999998</v>
      </c>
      <c r="BD20" s="6">
        <v>294.68430000000001</v>
      </c>
      <c r="BE20" s="6">
        <v>324.84204999999997</v>
      </c>
      <c r="BF20" s="6">
        <v>326.56535000000002</v>
      </c>
      <c r="BG20" s="6">
        <v>335.18185</v>
      </c>
      <c r="BH20" s="6">
        <v>323.11874999999998</v>
      </c>
      <c r="BI20" s="6">
        <v>301.57749999999999</v>
      </c>
      <c r="BJ20" s="6">
        <v>369.64785000000001</v>
      </c>
      <c r="BK20" s="6">
        <v>483.38565</v>
      </c>
      <c r="BL20" s="6">
        <v>535.08465000000001</v>
      </c>
      <c r="BM20" s="6">
        <v>525.60649999999998</v>
      </c>
      <c r="BN20" s="17">
        <v>1048</v>
      </c>
      <c r="BO20" s="17">
        <v>1001.6369999999999</v>
      </c>
      <c r="BP20" s="17">
        <v>1013.452</v>
      </c>
      <c r="BQ20" s="17">
        <v>842.85500000000002</v>
      </c>
      <c r="BR20" s="17">
        <v>950.85400000000004</v>
      </c>
      <c r="BS20" s="17">
        <v>848.45500000000004</v>
      </c>
      <c r="BT20" s="17">
        <v>837.51800000000003</v>
      </c>
      <c r="BU20" s="17">
        <v>865.65899999999999</v>
      </c>
      <c r="BV20" s="17">
        <v>870.053</v>
      </c>
      <c r="BW20" s="17">
        <v>913.26499999999999</v>
      </c>
      <c r="BX20" s="17">
        <v>965.36900000000003</v>
      </c>
      <c r="BY20" s="17">
        <v>843.60799999999995</v>
      </c>
      <c r="BZ20" s="17">
        <v>874.577</v>
      </c>
      <c r="CA20" s="17">
        <v>769.75400000000002</v>
      </c>
      <c r="CB20" s="17">
        <v>847.38900000000001</v>
      </c>
      <c r="CC20" s="17">
        <v>833.798</v>
      </c>
      <c r="CD20" s="17">
        <v>826.13099999999997</v>
      </c>
      <c r="CE20" s="17">
        <v>816.68799999999999</v>
      </c>
      <c r="CF20" s="17">
        <v>761.81600000000003</v>
      </c>
      <c r="CG20" s="17">
        <v>708.048</v>
      </c>
      <c r="CH20" s="17">
        <v>736.01900000000001</v>
      </c>
      <c r="CI20" s="17">
        <v>770.23199999999997</v>
      </c>
      <c r="CJ20" s="17">
        <v>758.24099999999999</v>
      </c>
      <c r="CK20" s="17">
        <v>743.26</v>
      </c>
      <c r="CL20" s="17">
        <v>731.07600000000002</v>
      </c>
      <c r="CM20" s="17">
        <v>677.73099999999999</v>
      </c>
      <c r="CN20" s="17">
        <v>750.0566</v>
      </c>
      <c r="CO20" s="17">
        <v>761.255</v>
      </c>
      <c r="CP20" s="17">
        <v>746.70399999999995</v>
      </c>
      <c r="CQ20" s="17">
        <v>802.48800000000006</v>
      </c>
      <c r="CR20" s="17">
        <v>783.88499999999999</v>
      </c>
      <c r="CS20" s="17">
        <v>717.07376999999997</v>
      </c>
      <c r="CT20" s="6">
        <v>803.59059276887899</v>
      </c>
      <c r="CU20" s="6">
        <v>781.19989362989099</v>
      </c>
      <c r="CV20" s="6">
        <v>768.94658744232299</v>
      </c>
    </row>
    <row r="21" spans="1:100" ht="15" x14ac:dyDescent="0.25">
      <c r="A21" s="8">
        <v>18</v>
      </c>
      <c r="B21" s="8" t="s">
        <v>181</v>
      </c>
      <c r="C21" s="8" t="s">
        <v>93</v>
      </c>
      <c r="D21" s="6">
        <v>0</v>
      </c>
      <c r="E21" s="6">
        <v>0</v>
      </c>
      <c r="F21" s="6">
        <v>0</v>
      </c>
      <c r="G21" s="6">
        <v>0</v>
      </c>
      <c r="H21" s="6">
        <v>241.3</v>
      </c>
      <c r="I21" s="6">
        <v>342</v>
      </c>
      <c r="J21" s="6">
        <v>374.3</v>
      </c>
      <c r="K21" s="6">
        <v>342</v>
      </c>
      <c r="L21" s="6">
        <v>380.95</v>
      </c>
      <c r="M21" s="6">
        <v>418.95</v>
      </c>
      <c r="N21" s="6">
        <v>433.2</v>
      </c>
      <c r="O21" s="6">
        <v>513.95000000000005</v>
      </c>
      <c r="P21" s="6">
        <v>513.95000000000005</v>
      </c>
      <c r="Q21" s="6">
        <v>437.95</v>
      </c>
      <c r="R21" s="6">
        <v>351.5</v>
      </c>
      <c r="S21" s="6">
        <v>340.1</v>
      </c>
      <c r="T21" s="6">
        <v>203.3</v>
      </c>
      <c r="U21" s="6">
        <v>219.45</v>
      </c>
      <c r="V21" s="6">
        <v>382.5213</v>
      </c>
      <c r="W21" s="6">
        <v>493.2989</v>
      </c>
      <c r="X21" s="6">
        <v>559.54714999999999</v>
      </c>
      <c r="Y21" s="6">
        <v>524.43039999999996</v>
      </c>
      <c r="Z21" s="6">
        <v>563.16</v>
      </c>
      <c r="AA21" s="6">
        <v>666.89868672</v>
      </c>
      <c r="AB21" s="6">
        <v>772.37756063999996</v>
      </c>
      <c r="AC21" s="6">
        <v>817.90684415999999</v>
      </c>
      <c r="AD21" s="6">
        <v>811.58783328000004</v>
      </c>
      <c r="AE21" s="6">
        <v>1045.8773136</v>
      </c>
      <c r="AF21" s="6">
        <v>1193.15887488</v>
      </c>
      <c r="AG21" s="6">
        <v>1254.0806207999999</v>
      </c>
      <c r="AH21" s="6">
        <v>1297.6655932799999</v>
      </c>
      <c r="AI21" s="6">
        <v>1519.9651555200001</v>
      </c>
      <c r="AJ21" s="6">
        <v>1708.0772486400001</v>
      </c>
      <c r="AK21" s="6">
        <v>1807.8852153600001</v>
      </c>
      <c r="AL21" s="6">
        <v>1914.3362448</v>
      </c>
      <c r="AM21" s="6">
        <v>1977.04027584</v>
      </c>
      <c r="AN21" s="6">
        <v>2729.3266223999999</v>
      </c>
      <c r="AO21" s="6">
        <v>2824.4358374399999</v>
      </c>
      <c r="AP21" s="6">
        <v>3004.9327123200001</v>
      </c>
      <c r="AQ21" s="6">
        <v>3181.5409651199998</v>
      </c>
      <c r="AR21" s="6">
        <v>3264.3362102400001</v>
      </c>
      <c r="AS21" s="6">
        <v>3131.31292992</v>
      </c>
      <c r="AT21" s="6">
        <v>3637.8863000000001</v>
      </c>
      <c r="AU21" s="6">
        <v>3691.7515435557002</v>
      </c>
      <c r="AV21" s="6">
        <v>3522.3445714485501</v>
      </c>
      <c r="AW21" s="6">
        <v>3417.6773555546101</v>
      </c>
      <c r="AX21" s="6">
        <v>3274.8728064023398</v>
      </c>
      <c r="AY21" s="6">
        <v>2831.1627221631002</v>
      </c>
      <c r="AZ21" s="6">
        <v>2529.9094810471902</v>
      </c>
      <c r="BA21" s="6">
        <v>2685.8224028016298</v>
      </c>
      <c r="BB21" s="6">
        <v>2556.46336631233</v>
      </c>
      <c r="BC21" s="6">
        <v>2277.4297320846499</v>
      </c>
      <c r="BD21" s="6">
        <v>1856.64567635612</v>
      </c>
      <c r="BE21" s="6">
        <v>1793.72340573157</v>
      </c>
      <c r="BF21" s="6">
        <v>1563.08164174167</v>
      </c>
      <c r="BG21" s="6">
        <v>1449.8848153885899</v>
      </c>
      <c r="BH21" s="6">
        <v>1364.01288748358</v>
      </c>
      <c r="BI21" s="6">
        <v>1227.8179802663601</v>
      </c>
      <c r="BJ21" s="6">
        <v>1100.8613399927001</v>
      </c>
      <c r="BK21" s="6">
        <v>931.41959856543497</v>
      </c>
      <c r="BL21" s="6">
        <v>959.84948161518003</v>
      </c>
      <c r="BM21" s="6">
        <v>862.64005125821097</v>
      </c>
      <c r="BN21" s="17">
        <v>770</v>
      </c>
      <c r="BO21" s="17">
        <v>922</v>
      </c>
      <c r="BP21" s="17">
        <v>831</v>
      </c>
      <c r="BQ21" s="17">
        <v>849</v>
      </c>
      <c r="BR21" s="17">
        <v>858</v>
      </c>
      <c r="BS21" s="17">
        <v>792</v>
      </c>
      <c r="BT21" s="17">
        <v>586</v>
      </c>
      <c r="BU21" s="17">
        <v>696</v>
      </c>
      <c r="BV21" s="17">
        <v>800</v>
      </c>
      <c r="BW21" s="17">
        <v>957.42499999999995</v>
      </c>
      <c r="BX21" s="17">
        <v>869</v>
      </c>
      <c r="BY21" s="17">
        <v>885.7</v>
      </c>
      <c r="BZ21" s="17">
        <v>905.3</v>
      </c>
      <c r="CA21" s="17">
        <v>803.6</v>
      </c>
      <c r="CB21" s="17">
        <v>825.7</v>
      </c>
      <c r="CC21" s="17">
        <v>813.8</v>
      </c>
      <c r="CD21" s="17">
        <v>785.2</v>
      </c>
      <c r="CE21" s="17">
        <v>845</v>
      </c>
      <c r="CF21" s="17">
        <v>830</v>
      </c>
      <c r="CG21" s="17">
        <v>800</v>
      </c>
      <c r="CH21" s="17">
        <v>701.4</v>
      </c>
      <c r="CI21" s="17">
        <v>674.4</v>
      </c>
      <c r="CJ21" s="17">
        <v>609.71699999999998</v>
      </c>
      <c r="CK21" s="17">
        <v>550.06100000000004</v>
      </c>
      <c r="CL21" s="17">
        <v>558.73699999999997</v>
      </c>
      <c r="CM21" s="17">
        <v>516.77599999999995</v>
      </c>
      <c r="CN21" s="17">
        <v>498.142</v>
      </c>
      <c r="CO21" s="17">
        <v>587.58900000000006</v>
      </c>
      <c r="CP21" s="17">
        <v>432.79</v>
      </c>
      <c r="CQ21" s="17">
        <v>12.564</v>
      </c>
      <c r="CR21" s="17">
        <v>0</v>
      </c>
      <c r="CS21" s="17">
        <v>0</v>
      </c>
      <c r="CT21" s="6">
        <v>0</v>
      </c>
      <c r="CU21" s="6">
        <v>0</v>
      </c>
      <c r="CV21" s="6">
        <v>0</v>
      </c>
    </row>
    <row r="22" spans="1:100" ht="15" x14ac:dyDescent="0.25">
      <c r="A22" s="8">
        <v>19</v>
      </c>
      <c r="B22" s="8" t="s">
        <v>182</v>
      </c>
      <c r="C22" s="8" t="s">
        <v>95</v>
      </c>
      <c r="D22" s="6">
        <v>302.10000000000002</v>
      </c>
      <c r="E22" s="6">
        <v>303.05</v>
      </c>
      <c r="F22" s="6">
        <v>304.95</v>
      </c>
      <c r="G22" s="6">
        <v>209</v>
      </c>
      <c r="H22" s="6">
        <v>223.25</v>
      </c>
      <c r="I22" s="6">
        <v>210.9</v>
      </c>
      <c r="J22" s="6">
        <v>236.55</v>
      </c>
      <c r="K22" s="6">
        <v>249.85</v>
      </c>
      <c r="L22" s="6">
        <v>275.5</v>
      </c>
      <c r="M22" s="6">
        <v>304.45695000000001</v>
      </c>
      <c r="N22" s="6">
        <v>315.02</v>
      </c>
      <c r="O22" s="6">
        <v>370.5</v>
      </c>
      <c r="P22" s="6">
        <v>218.5</v>
      </c>
      <c r="Q22" s="6">
        <v>297.18849999999998</v>
      </c>
      <c r="R22" s="6">
        <v>354.96559999999999</v>
      </c>
      <c r="S22" s="6">
        <v>295.59440000000001</v>
      </c>
      <c r="T22" s="6">
        <v>305.64445000000001</v>
      </c>
      <c r="U22" s="6">
        <v>134.71</v>
      </c>
      <c r="V22" s="6">
        <v>414.40044999999998</v>
      </c>
      <c r="W22" s="6">
        <v>448.98140000000001</v>
      </c>
      <c r="X22" s="6">
        <v>499.87765000000002</v>
      </c>
      <c r="Y22" s="6">
        <v>562.57479999999998</v>
      </c>
      <c r="Z22" s="6">
        <v>554.04</v>
      </c>
      <c r="AA22" s="6">
        <v>666.89868672</v>
      </c>
      <c r="AB22" s="6">
        <v>670.62528287999999</v>
      </c>
      <c r="AC22" s="6">
        <v>717.28874784000004</v>
      </c>
      <c r="AD22" s="6">
        <v>731.54702880000002</v>
      </c>
      <c r="AE22" s="6">
        <v>760.06359071999998</v>
      </c>
      <c r="AF22" s="6">
        <v>870.24121632000004</v>
      </c>
      <c r="AG22" s="6">
        <v>939.58831008000004</v>
      </c>
      <c r="AH22" s="6">
        <v>979.44668639999998</v>
      </c>
      <c r="AI22" s="6">
        <v>1074.3938755199999</v>
      </c>
      <c r="AJ22" s="6">
        <v>1093.5129340799999</v>
      </c>
      <c r="AK22" s="6">
        <v>1166.586624</v>
      </c>
      <c r="AL22" s="6">
        <v>1341.4125916800001</v>
      </c>
      <c r="AM22" s="6">
        <v>1366.0405315200001</v>
      </c>
      <c r="AN22" s="6">
        <v>1463.9041872</v>
      </c>
      <c r="AO22" s="6">
        <v>1522.8816220799999</v>
      </c>
      <c r="AP22" s="6">
        <v>1735.62165504</v>
      </c>
      <c r="AQ22" s="6">
        <v>1962.78199488</v>
      </c>
      <c r="AR22" s="6">
        <v>2182.16509056</v>
      </c>
      <c r="AS22" s="6">
        <v>2367.3607171200001</v>
      </c>
      <c r="AT22" s="6">
        <v>2478.1053999999999</v>
      </c>
      <c r="AU22" s="6">
        <v>2578.4723684210499</v>
      </c>
      <c r="AV22" s="6">
        <v>2502.5508789473702</v>
      </c>
      <c r="AW22" s="6">
        <v>2569.7929671052598</v>
      </c>
      <c r="AX22" s="6">
        <v>2480.5622631578899</v>
      </c>
      <c r="AY22" s="6">
        <v>2618.0775960526298</v>
      </c>
      <c r="AZ22" s="6">
        <v>2512.98511578947</v>
      </c>
      <c r="BA22" s="6">
        <v>2159.5121276315799</v>
      </c>
      <c r="BB22" s="6">
        <v>2921.5420526315802</v>
      </c>
      <c r="BC22" s="6">
        <v>2039.84982894737</v>
      </c>
      <c r="BD22" s="6">
        <v>1938.0135631578901</v>
      </c>
      <c r="BE22" s="6">
        <v>1696.74483552631</v>
      </c>
      <c r="BF22" s="6">
        <v>1645.5710236842101</v>
      </c>
      <c r="BG22" s="6">
        <v>1486.2736092105299</v>
      </c>
      <c r="BH22" s="6">
        <v>1336.09363157895</v>
      </c>
      <c r="BI22" s="6">
        <v>1462.81788947368</v>
      </c>
      <c r="BJ22" s="6">
        <v>1595.48097631579</v>
      </c>
      <c r="BK22" s="6">
        <v>1490.6727618421</v>
      </c>
      <c r="BL22" s="6">
        <v>1295.06234736842</v>
      </c>
      <c r="BM22" s="6">
        <v>1244.0675000000001</v>
      </c>
      <c r="BN22" s="17">
        <v>1244.068</v>
      </c>
      <c r="BO22" s="17">
        <v>1147.4680000000001</v>
      </c>
      <c r="BP22" s="17">
        <v>1260.2180000000001</v>
      </c>
      <c r="BQ22" s="17">
        <v>1605.9010000000001</v>
      </c>
      <c r="BR22" s="17">
        <v>1621.415</v>
      </c>
      <c r="BS22" s="17">
        <v>1682.9380000000001</v>
      </c>
      <c r="BT22" s="17">
        <v>1655.39</v>
      </c>
      <c r="BU22" s="17">
        <v>1775.877</v>
      </c>
      <c r="BV22" s="17">
        <v>1675.489</v>
      </c>
      <c r="BW22" s="17">
        <v>1663.644</v>
      </c>
      <c r="BX22" s="17">
        <v>1649.595</v>
      </c>
      <c r="BY22" s="17">
        <v>1592.6759999999999</v>
      </c>
      <c r="BZ22" s="17">
        <v>1634.357</v>
      </c>
      <c r="CA22" s="17">
        <v>1681.087</v>
      </c>
      <c r="CB22" s="17">
        <v>1323.9590000000001</v>
      </c>
      <c r="CC22" s="17">
        <v>1454.26</v>
      </c>
      <c r="CD22" s="17">
        <v>1507.1859999999999</v>
      </c>
      <c r="CE22" s="17">
        <v>1636.818</v>
      </c>
      <c r="CF22" s="17">
        <v>1533.9849999999999</v>
      </c>
      <c r="CG22" s="17">
        <v>1528.3</v>
      </c>
      <c r="CH22" s="17">
        <v>1433.7829999999999</v>
      </c>
      <c r="CI22" s="17">
        <v>1415.4455</v>
      </c>
      <c r="CJ22" s="17">
        <v>1399.0806399999999</v>
      </c>
      <c r="CK22" s="17">
        <v>1399.806</v>
      </c>
      <c r="CL22" s="17">
        <v>1374.867</v>
      </c>
      <c r="CM22" s="17">
        <v>1284.1030000000001</v>
      </c>
      <c r="CN22" s="17">
        <v>1306.2909999999999</v>
      </c>
      <c r="CO22" s="17">
        <v>1461.4770000000001</v>
      </c>
      <c r="CP22" s="17">
        <v>1429.43532</v>
      </c>
      <c r="CQ22" s="17">
        <v>1406.8834899999999</v>
      </c>
      <c r="CR22" s="17">
        <v>1407.0740000000001</v>
      </c>
      <c r="CS22" s="17">
        <v>1360.8406</v>
      </c>
      <c r="CT22" s="6">
        <v>1465.1075333783799</v>
      </c>
      <c r="CU22" s="6">
        <v>1483.0662291856499</v>
      </c>
      <c r="CV22" s="6">
        <v>1544.91466079627</v>
      </c>
    </row>
    <row r="23" spans="1:100" ht="15" x14ac:dyDescent="0.25">
      <c r="A23" s="8">
        <v>20</v>
      </c>
      <c r="B23" s="8" t="s">
        <v>183</v>
      </c>
      <c r="C23" s="8" t="s">
        <v>96</v>
      </c>
      <c r="D23" s="6">
        <v>1043.0999999999999</v>
      </c>
      <c r="E23" s="6">
        <v>957.6</v>
      </c>
      <c r="F23" s="6">
        <v>790.4</v>
      </c>
      <c r="G23" s="6">
        <v>518.70000000000005</v>
      </c>
      <c r="H23" s="6">
        <v>336.3</v>
      </c>
      <c r="I23" s="6">
        <v>390.45</v>
      </c>
      <c r="J23" s="6">
        <v>684.95</v>
      </c>
      <c r="K23" s="6">
        <v>800.85</v>
      </c>
      <c r="L23" s="6">
        <v>995.6</v>
      </c>
      <c r="M23" s="6">
        <v>1224.6525999999999</v>
      </c>
      <c r="N23" s="6">
        <v>1633.4793999999999</v>
      </c>
      <c r="O23" s="6">
        <v>1633.4793999999999</v>
      </c>
      <c r="P23" s="6">
        <v>1235</v>
      </c>
      <c r="Q23" s="6">
        <v>285.86070000000001</v>
      </c>
      <c r="R23" s="6">
        <v>285.86070000000001</v>
      </c>
      <c r="S23" s="6">
        <v>285.86070000000001</v>
      </c>
      <c r="T23" s="6">
        <v>285.86070000000001</v>
      </c>
      <c r="U23" s="6">
        <v>285.86070000000001</v>
      </c>
      <c r="V23" s="6">
        <v>1328.9692500000001</v>
      </c>
      <c r="W23" s="6">
        <v>1445.7309</v>
      </c>
      <c r="X23" s="6">
        <v>1732.6641500000001</v>
      </c>
      <c r="Y23" s="6">
        <v>2090</v>
      </c>
      <c r="Z23" s="6">
        <v>2257.1999999999998</v>
      </c>
      <c r="AA23" s="6">
        <v>2553.6905251200001</v>
      </c>
      <c r="AB23" s="6">
        <v>2526.9562483200002</v>
      </c>
      <c r="AC23" s="6">
        <v>3129.3686188800002</v>
      </c>
      <c r="AD23" s="6">
        <v>3232.9031817599998</v>
      </c>
      <c r="AE23" s="6">
        <v>3622.4134934399999</v>
      </c>
      <c r="AF23" s="6">
        <v>3833.2092153600001</v>
      </c>
      <c r="AG23" s="6">
        <v>4263.5500588799996</v>
      </c>
      <c r="AH23" s="6">
        <v>4805.20270944</v>
      </c>
      <c r="AI23" s="6">
        <v>5051.1580560000002</v>
      </c>
      <c r="AJ23" s="6">
        <v>6262.4638339200001</v>
      </c>
      <c r="AK23" s="6">
        <v>6995.7931478399996</v>
      </c>
      <c r="AL23" s="6">
        <v>7166.8925193599998</v>
      </c>
      <c r="AM23" s="6">
        <v>7290.3562703999996</v>
      </c>
      <c r="AN23" s="6">
        <v>8322.9474585600001</v>
      </c>
      <c r="AO23" s="6">
        <v>9094.3528636800002</v>
      </c>
      <c r="AP23" s="6">
        <v>9538.9519881600008</v>
      </c>
      <c r="AQ23" s="6">
        <v>10581.1027056</v>
      </c>
      <c r="AR23" s="6">
        <v>11020.192948800001</v>
      </c>
      <c r="AS23" s="6">
        <v>11238.765914879999</v>
      </c>
      <c r="AT23" s="6">
        <v>11568.5129</v>
      </c>
      <c r="AU23" s="6">
        <v>12201.2186975936</v>
      </c>
      <c r="AV23" s="6">
        <v>12805.565897406401</v>
      </c>
      <c r="AW23" s="6">
        <v>13969.913434131</v>
      </c>
      <c r="AX23" s="6">
        <v>14776.177129411801</v>
      </c>
      <c r="AY23" s="6">
        <v>16033.9933723262</v>
      </c>
      <c r="AZ23" s="6">
        <v>16774.154623582901</v>
      </c>
      <c r="BA23" s="6">
        <v>17680.196444077501</v>
      </c>
      <c r="BB23" s="6">
        <v>17641.080586096301</v>
      </c>
      <c r="BC23" s="6">
        <v>15261.3197777807</v>
      </c>
      <c r="BD23" s="6">
        <v>14362.468239304801</v>
      </c>
      <c r="BE23" s="6">
        <v>10834.7615836765</v>
      </c>
      <c r="BF23" s="6">
        <v>11986.857159037399</v>
      </c>
      <c r="BG23" s="6">
        <v>11784.043666163099</v>
      </c>
      <c r="BH23" s="6">
        <v>11862.638021844899</v>
      </c>
      <c r="BI23" s="6">
        <v>10398.449230280699</v>
      </c>
      <c r="BJ23" s="6">
        <v>10682.2209484492</v>
      </c>
      <c r="BK23" s="6">
        <v>10609.8382461364</v>
      </c>
      <c r="BL23" s="6">
        <v>10912.6783032085</v>
      </c>
      <c r="BM23" s="6">
        <v>10684.2130127005</v>
      </c>
      <c r="BN23" s="17">
        <v>10309</v>
      </c>
      <c r="BO23" s="17">
        <v>10235</v>
      </c>
      <c r="BP23" s="17">
        <v>10469</v>
      </c>
      <c r="BQ23" s="17">
        <v>9730</v>
      </c>
      <c r="BR23" s="17">
        <v>12558</v>
      </c>
      <c r="BS23" s="17">
        <v>12602</v>
      </c>
      <c r="BT23" s="17">
        <v>11756</v>
      </c>
      <c r="BU23" s="17">
        <v>12739</v>
      </c>
      <c r="BV23" s="17">
        <v>11974</v>
      </c>
      <c r="BW23" s="17">
        <v>11678</v>
      </c>
      <c r="BX23" s="17">
        <v>11558</v>
      </c>
      <c r="BY23" s="17">
        <v>9335.1</v>
      </c>
      <c r="BZ23" s="17">
        <v>8811.6</v>
      </c>
      <c r="CA23" s="17">
        <v>8647.4</v>
      </c>
      <c r="CB23" s="17">
        <v>9620.6</v>
      </c>
      <c r="CC23" s="17">
        <v>9468.4</v>
      </c>
      <c r="CD23" s="17">
        <v>11219.9</v>
      </c>
      <c r="CE23" s="17">
        <v>13168</v>
      </c>
      <c r="CF23" s="17">
        <v>12443.1</v>
      </c>
      <c r="CG23" s="17">
        <v>10659.2</v>
      </c>
      <c r="CH23" s="17">
        <v>11767.8</v>
      </c>
      <c r="CI23" s="17">
        <v>13630</v>
      </c>
      <c r="CJ23" s="17">
        <v>11807.3</v>
      </c>
      <c r="CK23" s="17">
        <v>10855.3</v>
      </c>
      <c r="CL23" s="17">
        <v>11865</v>
      </c>
      <c r="CM23" s="17">
        <v>11278.4</v>
      </c>
      <c r="CN23" s="17">
        <v>12075.3</v>
      </c>
      <c r="CO23" s="17">
        <v>12996.5</v>
      </c>
      <c r="CP23" s="17">
        <v>14221</v>
      </c>
      <c r="CQ23" s="17">
        <v>14178</v>
      </c>
      <c r="CR23" s="17">
        <v>14361</v>
      </c>
      <c r="CS23" s="17">
        <v>13996.134</v>
      </c>
      <c r="CT23" s="6">
        <v>14181.051341183</v>
      </c>
      <c r="CU23" s="6">
        <v>12490.878829453401</v>
      </c>
      <c r="CV23" s="6">
        <v>12490.878829453401</v>
      </c>
    </row>
    <row r="24" spans="1:100" ht="15" x14ac:dyDescent="0.25">
      <c r="A24" s="8">
        <v>21</v>
      </c>
      <c r="B24" s="8" t="s">
        <v>184</v>
      </c>
      <c r="C24" s="8" t="s">
        <v>97</v>
      </c>
      <c r="D24" s="6">
        <v>72.2</v>
      </c>
      <c r="E24" s="6">
        <v>83.6</v>
      </c>
      <c r="F24" s="6">
        <v>94.05</v>
      </c>
      <c r="G24" s="6">
        <v>90.25</v>
      </c>
      <c r="H24" s="6">
        <v>114.95</v>
      </c>
      <c r="I24" s="6">
        <v>155.80000000000001</v>
      </c>
      <c r="J24" s="6">
        <v>175.75</v>
      </c>
      <c r="K24" s="6">
        <v>203.3</v>
      </c>
      <c r="L24" s="6">
        <v>232.75</v>
      </c>
      <c r="M24" s="6">
        <v>241.3</v>
      </c>
      <c r="N24" s="6">
        <v>254.6</v>
      </c>
      <c r="O24" s="6">
        <v>282.14999999999998</v>
      </c>
      <c r="P24" s="6">
        <v>257.61435</v>
      </c>
      <c r="Q24" s="6">
        <v>258.39999999999998</v>
      </c>
      <c r="R24" s="6">
        <v>231.42</v>
      </c>
      <c r="S24" s="6">
        <v>234.45904999999999</v>
      </c>
      <c r="T24" s="6">
        <v>232.7253</v>
      </c>
      <c r="U24" s="6">
        <v>249.83099999999999</v>
      </c>
      <c r="V24" s="6">
        <v>310.08</v>
      </c>
      <c r="W24" s="6">
        <v>406.34730000000002</v>
      </c>
      <c r="X24" s="6">
        <v>473.16555</v>
      </c>
      <c r="Y24" s="6">
        <v>495.36324999999999</v>
      </c>
      <c r="Z24" s="6">
        <v>543.92155000000002</v>
      </c>
      <c r="AA24" s="6">
        <v>609.86556287999997</v>
      </c>
      <c r="AB24" s="6">
        <v>690.71649695999997</v>
      </c>
      <c r="AC24" s="6">
        <v>730.57487328000002</v>
      </c>
      <c r="AD24" s="6">
        <v>758.44333152000002</v>
      </c>
      <c r="AE24" s="6">
        <v>740.13440256000001</v>
      </c>
      <c r="AF24" s="6">
        <v>972.80362367999999</v>
      </c>
      <c r="AG24" s="6">
        <v>903.45652991999998</v>
      </c>
      <c r="AH24" s="6">
        <v>972.80362367999999</v>
      </c>
      <c r="AI24" s="6">
        <v>979.44668639999998</v>
      </c>
      <c r="AJ24" s="6">
        <v>1138.0700620800001</v>
      </c>
      <c r="AK24" s="6">
        <v>1182.7892159999999</v>
      </c>
      <c r="AL24" s="6">
        <v>1332.663192</v>
      </c>
      <c r="AM24" s="6">
        <v>1361.3417798400001</v>
      </c>
      <c r="AN24" s="6">
        <v>1540.8664991999999</v>
      </c>
      <c r="AO24" s="6">
        <v>1595.955312</v>
      </c>
      <c r="AP24" s="6">
        <v>1634.0314032000001</v>
      </c>
      <c r="AQ24" s="6">
        <v>1744.2090287999999</v>
      </c>
      <c r="AR24" s="6">
        <v>1768.0268390399999</v>
      </c>
      <c r="AS24" s="6">
        <v>1934.26543296</v>
      </c>
      <c r="AT24" s="6">
        <v>2215.30215</v>
      </c>
      <c r="AU24" s="6">
        <v>2334.2098500000002</v>
      </c>
      <c r="AV24" s="6">
        <v>2654.7436499999999</v>
      </c>
      <c r="AW24" s="6">
        <v>3135.5443500000001</v>
      </c>
      <c r="AX24" s="6">
        <v>3129.5128</v>
      </c>
      <c r="AY24" s="6">
        <v>3157.0855999999999</v>
      </c>
      <c r="AZ24" s="6">
        <v>3526.7334500000002</v>
      </c>
      <c r="BA24" s="6">
        <v>4080.7743999999998</v>
      </c>
      <c r="BB24" s="6">
        <v>4938.9777999999997</v>
      </c>
      <c r="BC24" s="6">
        <v>4880.3855999999996</v>
      </c>
      <c r="BD24" s="6">
        <v>5281.9144999999999</v>
      </c>
      <c r="BE24" s="6">
        <v>5411.1620000000003</v>
      </c>
      <c r="BF24" s="6">
        <v>5508.5284499999998</v>
      </c>
      <c r="BG24" s="6">
        <v>5758.4069499999996</v>
      </c>
      <c r="BH24" s="6">
        <v>5261.2349000000004</v>
      </c>
      <c r="BI24" s="6">
        <v>5686.89</v>
      </c>
      <c r="BJ24" s="6">
        <v>5170.7616500000004</v>
      </c>
      <c r="BK24" s="6">
        <v>5558.5041499999998</v>
      </c>
      <c r="BL24" s="6">
        <v>1809.4649999999999</v>
      </c>
      <c r="BM24" s="6">
        <v>5686.89</v>
      </c>
      <c r="BN24" s="17">
        <v>6127.7510000000002</v>
      </c>
      <c r="BO24" s="17">
        <v>6311.348</v>
      </c>
      <c r="BP24" s="17">
        <v>6050.1120000000001</v>
      </c>
      <c r="BQ24" s="17">
        <v>6165.13</v>
      </c>
      <c r="BR24" s="17">
        <v>6351.8379999999997</v>
      </c>
      <c r="BS24" s="17">
        <v>6678.9129999999996</v>
      </c>
      <c r="BT24" s="17">
        <v>6535.47</v>
      </c>
      <c r="BU24" s="17">
        <v>6869.6369999999997</v>
      </c>
      <c r="BV24" s="17">
        <v>6821.2420000000002</v>
      </c>
      <c r="BW24" s="17">
        <v>7380.366</v>
      </c>
      <c r="BX24" s="17">
        <v>7343.2489999999998</v>
      </c>
      <c r="BY24" s="17">
        <v>6992.0010000000002</v>
      </c>
      <c r="BZ24" s="17">
        <v>7543.924</v>
      </c>
      <c r="CA24" s="17">
        <v>6979.6189999999997</v>
      </c>
      <c r="CB24" s="17">
        <v>7718.930359</v>
      </c>
      <c r="CC24" s="17">
        <v>7865.0045950000003</v>
      </c>
      <c r="CD24" s="17">
        <v>7776.6976619999996</v>
      </c>
      <c r="CE24" s="17">
        <v>8017.8231290000003</v>
      </c>
      <c r="CF24" s="17">
        <v>7748.0623770000002</v>
      </c>
      <c r="CG24" s="17">
        <v>6164.4720880000004</v>
      </c>
      <c r="CH24" s="17">
        <v>6483.6429289999996</v>
      </c>
      <c r="CI24" s="17">
        <v>5351.0240489999996</v>
      </c>
      <c r="CJ24" s="17">
        <v>4881.5430349999997</v>
      </c>
      <c r="CK24" s="17">
        <v>5427.4425510000001</v>
      </c>
      <c r="CL24" s="17">
        <v>5967.8645109999998</v>
      </c>
      <c r="CM24" s="17">
        <v>5626.4091019999996</v>
      </c>
      <c r="CN24" s="17">
        <v>4412.7926980000002</v>
      </c>
      <c r="CO24" s="17">
        <v>4854.4475899999998</v>
      </c>
      <c r="CP24" s="17">
        <v>4294.3891880000001</v>
      </c>
      <c r="CQ24" s="17">
        <v>4272.079221</v>
      </c>
      <c r="CR24" s="17">
        <v>4568.9367780000002</v>
      </c>
      <c r="CS24" s="17">
        <v>4204.6127319999996</v>
      </c>
      <c r="CT24" s="6">
        <v>4546.9227095087699</v>
      </c>
      <c r="CU24" s="6">
        <v>4546.9227095087699</v>
      </c>
      <c r="CV24" s="6">
        <v>4546.9227095087699</v>
      </c>
    </row>
    <row r="25" spans="1:100" ht="15" x14ac:dyDescent="0.25">
      <c r="A25" s="8">
        <v>22</v>
      </c>
      <c r="B25" s="8" t="s">
        <v>185</v>
      </c>
      <c r="C25" s="8" t="s">
        <v>98</v>
      </c>
      <c r="D25" s="6">
        <v>315.39999999999998</v>
      </c>
      <c r="E25" s="6">
        <v>301.14999999999998</v>
      </c>
      <c r="F25" s="6">
        <v>376.2</v>
      </c>
      <c r="G25" s="6">
        <v>186.2</v>
      </c>
      <c r="H25" s="6">
        <v>202.35</v>
      </c>
      <c r="I25" s="6">
        <v>209</v>
      </c>
      <c r="J25" s="6">
        <v>298.3</v>
      </c>
      <c r="K25" s="6">
        <v>342.95</v>
      </c>
      <c r="L25" s="6">
        <v>357.2</v>
      </c>
      <c r="M25" s="6">
        <v>433.49545000000001</v>
      </c>
      <c r="N25" s="6">
        <v>425.9819</v>
      </c>
      <c r="O25" s="6">
        <v>504.45</v>
      </c>
      <c r="P25" s="6">
        <v>380</v>
      </c>
      <c r="Q25" s="6">
        <v>589.49400000000003</v>
      </c>
      <c r="R25" s="6">
        <v>532.94619999999998</v>
      </c>
      <c r="S25" s="6">
        <v>798.46074999999996</v>
      </c>
      <c r="T25" s="6">
        <v>380</v>
      </c>
      <c r="U25" s="6">
        <v>237.5</v>
      </c>
      <c r="V25" s="6">
        <v>299.25</v>
      </c>
      <c r="W25" s="6">
        <v>400.9</v>
      </c>
      <c r="X25" s="6">
        <v>429.4</v>
      </c>
      <c r="Y25" s="6">
        <v>532</v>
      </c>
      <c r="Z25" s="6">
        <v>617.5</v>
      </c>
      <c r="AA25" s="6">
        <v>1082.9812492799999</v>
      </c>
      <c r="AB25" s="6">
        <v>1425.0179664</v>
      </c>
      <c r="AC25" s="6">
        <v>1801.2421526400001</v>
      </c>
      <c r="AD25" s="6">
        <v>1600.9781155200001</v>
      </c>
      <c r="AE25" s="6">
        <v>1891.4905900799999</v>
      </c>
      <c r="AF25" s="6">
        <v>2076.6862166400001</v>
      </c>
      <c r="AG25" s="6">
        <v>2299.9579343999999</v>
      </c>
      <c r="AH25" s="6">
        <v>2443.3508735999999</v>
      </c>
      <c r="AI25" s="6">
        <v>2708.4252787199998</v>
      </c>
      <c r="AJ25" s="6">
        <v>2901.39814944</v>
      </c>
      <c r="AK25" s="6">
        <v>3142.6547443200002</v>
      </c>
      <c r="AL25" s="6">
        <v>3314.5642454399999</v>
      </c>
      <c r="AM25" s="6">
        <v>4150.61799264</v>
      </c>
      <c r="AN25" s="6">
        <v>4514.3661830399997</v>
      </c>
      <c r="AO25" s="6">
        <v>5135.73558624</v>
      </c>
      <c r="AP25" s="6">
        <v>5591.6765251200004</v>
      </c>
      <c r="AQ25" s="6">
        <v>6021.2072390399999</v>
      </c>
      <c r="AR25" s="6">
        <v>6674.8198003199996</v>
      </c>
      <c r="AS25" s="6">
        <v>7139.3481129600004</v>
      </c>
      <c r="AT25" s="6">
        <v>7718.6607000000004</v>
      </c>
      <c r="AU25" s="6">
        <v>7965.6888827797202</v>
      </c>
      <c r="AV25" s="6">
        <v>8469.2422844055909</v>
      </c>
      <c r="AW25" s="6">
        <v>8905.1128406992993</v>
      </c>
      <c r="AX25" s="6">
        <v>9952.3187300699301</v>
      </c>
      <c r="AY25" s="6">
        <v>10463.9503846154</v>
      </c>
      <c r="AZ25" s="6">
        <v>11237.741653531501</v>
      </c>
      <c r="BA25" s="6">
        <v>11703.013904982499</v>
      </c>
      <c r="BB25" s="6">
        <v>12165.3931739161</v>
      </c>
      <c r="BC25" s="6">
        <v>12681.990499055901</v>
      </c>
      <c r="BD25" s="6">
        <v>12449.308881118901</v>
      </c>
      <c r="BE25" s="6">
        <v>11541.240683653799</v>
      </c>
      <c r="BF25" s="6">
        <v>11507.9267204196</v>
      </c>
      <c r="BG25" s="6">
        <v>10507.5461765909</v>
      </c>
      <c r="BH25" s="6">
        <v>10466.469850384599</v>
      </c>
      <c r="BI25" s="6">
        <v>8806.6990482517394</v>
      </c>
      <c r="BJ25" s="6">
        <v>10045.8057853147</v>
      </c>
      <c r="BK25" s="6">
        <v>9886.2471734265691</v>
      </c>
      <c r="BL25" s="6">
        <v>9448.1256153846098</v>
      </c>
      <c r="BM25" s="6">
        <v>9235.8320384615308</v>
      </c>
      <c r="BN25" s="17">
        <v>8379</v>
      </c>
      <c r="BO25" s="17">
        <v>6037</v>
      </c>
      <c r="BP25" s="17">
        <v>5488</v>
      </c>
      <c r="BQ25" s="17">
        <v>5349</v>
      </c>
      <c r="BR25" s="17">
        <v>5232</v>
      </c>
      <c r="BS25" s="17">
        <v>5937.82</v>
      </c>
      <c r="BT25" s="17">
        <v>6037.5</v>
      </c>
      <c r="BU25" s="17">
        <v>5669.27</v>
      </c>
      <c r="BV25" s="17">
        <v>5497.2529999999997</v>
      </c>
      <c r="BW25" s="17">
        <v>4971.0339999999997</v>
      </c>
      <c r="BX25" s="17">
        <v>5005.7759999999998</v>
      </c>
      <c r="BY25" s="17">
        <v>5218.308</v>
      </c>
      <c r="BZ25" s="17">
        <v>4984.0200000000004</v>
      </c>
      <c r="CA25" s="17">
        <v>4995.7629999999999</v>
      </c>
      <c r="CB25" s="17">
        <v>5661.2430000000004</v>
      </c>
      <c r="CC25" s="17">
        <v>6006.9579999999996</v>
      </c>
      <c r="CD25" s="17">
        <v>6916.2219999999998</v>
      </c>
      <c r="CE25" s="17">
        <v>7670.4040000000005</v>
      </c>
      <c r="CF25" s="17">
        <v>7813.8689999999997</v>
      </c>
      <c r="CG25" s="17">
        <v>5820.1729999999998</v>
      </c>
      <c r="CH25" s="17">
        <v>5230.607</v>
      </c>
      <c r="CI25" s="17">
        <v>5803.6728999999996</v>
      </c>
      <c r="CJ25" s="17">
        <v>5952.9642532867501</v>
      </c>
      <c r="CK25" s="17">
        <v>5121.417813</v>
      </c>
      <c r="CL25" s="17">
        <v>5583.6019180000003</v>
      </c>
      <c r="CM25" s="17">
        <v>6310.6260218123698</v>
      </c>
      <c r="CN25" s="17">
        <v>6050.6361947174701</v>
      </c>
      <c r="CO25" s="17">
        <v>6322.8229929999998</v>
      </c>
      <c r="CP25" s="17">
        <v>6695.9866730000003</v>
      </c>
      <c r="CQ25" s="17">
        <v>7298.9503830000003</v>
      </c>
      <c r="CR25" s="17">
        <v>7473.9330639999998</v>
      </c>
      <c r="CS25" s="17">
        <v>7724.8586859999996</v>
      </c>
      <c r="CT25" s="6">
        <v>7371.5872803938501</v>
      </c>
      <c r="CU25" s="6">
        <v>7371.5872803938501</v>
      </c>
      <c r="CV25" s="6">
        <v>7371.5872803938501</v>
      </c>
    </row>
    <row r="26" spans="1:100" ht="15" x14ac:dyDescent="0.25">
      <c r="A26" s="8">
        <v>23</v>
      </c>
      <c r="B26" s="8" t="s">
        <v>186</v>
      </c>
      <c r="C26" s="8" t="s">
        <v>100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6">
        <v>0</v>
      </c>
      <c r="BJ26" s="6">
        <v>0</v>
      </c>
      <c r="BK26" s="6">
        <v>0</v>
      </c>
      <c r="BL26" s="6">
        <v>0</v>
      </c>
      <c r="BM26" s="6">
        <v>0</v>
      </c>
      <c r="BN26" s="17">
        <v>0</v>
      </c>
      <c r="BO26" s="17">
        <v>0</v>
      </c>
      <c r="BP26" s="17">
        <v>0</v>
      </c>
      <c r="BQ26" s="17">
        <v>1992</v>
      </c>
      <c r="BR26" s="17">
        <v>2159.25</v>
      </c>
      <c r="BS26" s="17">
        <v>2235.75</v>
      </c>
      <c r="BT26" s="17">
        <v>2130.75</v>
      </c>
      <c r="BU26" s="17">
        <v>2352</v>
      </c>
      <c r="BV26" s="17">
        <v>3528.7669999999998</v>
      </c>
      <c r="BW26" s="17">
        <v>3538.4259999999999</v>
      </c>
      <c r="BX26" s="17">
        <v>2313.7049999999999</v>
      </c>
      <c r="BY26" s="17">
        <v>2367.2849999999999</v>
      </c>
      <c r="BZ26" s="17">
        <v>2259.7869999999998</v>
      </c>
      <c r="CA26" s="17">
        <v>1754.7329999999999</v>
      </c>
      <c r="CB26" s="17">
        <v>2271.1280000000002</v>
      </c>
      <c r="CC26" s="17">
        <v>2352.6779999999999</v>
      </c>
      <c r="CD26" s="17">
        <v>2589.0790000000002</v>
      </c>
      <c r="CE26" s="17">
        <v>2825.3229999999999</v>
      </c>
      <c r="CF26" s="17">
        <v>3045.2539999999999</v>
      </c>
      <c r="CG26" s="17">
        <v>2348.0711999999999</v>
      </c>
      <c r="CH26" s="17">
        <v>1653.59</v>
      </c>
      <c r="CI26" s="17">
        <v>2433.86</v>
      </c>
      <c r="CJ26" s="17">
        <v>2126.1210000000001</v>
      </c>
      <c r="CK26" s="17">
        <v>2161.3150000000001</v>
      </c>
      <c r="CL26" s="17">
        <v>2415.34</v>
      </c>
      <c r="CM26" s="17">
        <v>2506.121701</v>
      </c>
      <c r="CN26" s="17">
        <v>2599.3939999999998</v>
      </c>
      <c r="CO26" s="17">
        <v>2698.8152869999999</v>
      </c>
      <c r="CP26" s="17">
        <v>2695.7434173890001</v>
      </c>
      <c r="CQ26" s="17">
        <v>2854.6357899999998</v>
      </c>
      <c r="CR26" s="17">
        <v>2944.9367437609999</v>
      </c>
      <c r="CS26" s="17">
        <v>2937.7393579999998</v>
      </c>
      <c r="CT26" s="6">
        <v>2991.4170994118599</v>
      </c>
      <c r="CU26" s="6">
        <v>3013.1859207872899</v>
      </c>
      <c r="CV26" s="6">
        <v>3045.2048309919401</v>
      </c>
    </row>
    <row r="27" spans="1:100" ht="15" x14ac:dyDescent="0.25">
      <c r="A27" s="8">
        <v>24</v>
      </c>
      <c r="B27" s="8" t="s">
        <v>187</v>
      </c>
      <c r="C27" s="8" t="s">
        <v>101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17">
        <v>0</v>
      </c>
      <c r="BO27" s="17">
        <v>0</v>
      </c>
      <c r="BP27" s="17">
        <v>728.93399999999997</v>
      </c>
      <c r="BQ27" s="17">
        <v>546.77700000000004</v>
      </c>
      <c r="BR27" s="17">
        <v>724.76400000000001</v>
      </c>
      <c r="BS27" s="17">
        <v>769.221</v>
      </c>
      <c r="BT27" s="17">
        <v>825.94899999999996</v>
      </c>
      <c r="BU27" s="17">
        <v>836.20100000000002</v>
      </c>
      <c r="BV27" s="17">
        <v>871.52099999999996</v>
      </c>
      <c r="BW27" s="17">
        <v>878.99699999999996</v>
      </c>
      <c r="BX27" s="17">
        <v>928.49800000000005</v>
      </c>
      <c r="BY27" s="17">
        <v>957.15</v>
      </c>
      <c r="BZ27" s="17">
        <v>840.87</v>
      </c>
      <c r="CA27" s="17">
        <v>853.83699999999999</v>
      </c>
      <c r="CB27" s="17">
        <v>897.56200000000001</v>
      </c>
      <c r="CC27" s="17">
        <v>921.69899999999996</v>
      </c>
      <c r="CD27" s="17">
        <v>972.2328</v>
      </c>
      <c r="CE27" s="17">
        <v>1028.1463000000001</v>
      </c>
      <c r="CF27" s="17">
        <v>1124.7601999999999</v>
      </c>
      <c r="CG27" s="17">
        <v>801.36180000000002</v>
      </c>
      <c r="CH27" s="17">
        <v>680.72519999999997</v>
      </c>
      <c r="CI27" s="17">
        <v>589.36968000000002</v>
      </c>
      <c r="CJ27" s="17">
        <v>605.24019999999996</v>
      </c>
      <c r="CK27" s="17">
        <v>743.13847999999996</v>
      </c>
      <c r="CL27" s="17">
        <v>807.26220000000001</v>
      </c>
      <c r="CM27" s="17">
        <v>713.03985999999998</v>
      </c>
      <c r="CN27" s="17">
        <v>667.19473000000005</v>
      </c>
      <c r="CO27" s="17">
        <v>796.93039999999996</v>
      </c>
      <c r="CP27" s="17">
        <v>873.48711000000003</v>
      </c>
      <c r="CQ27" s="17">
        <v>927.76769999999999</v>
      </c>
      <c r="CR27" s="17">
        <v>923.89237000000003</v>
      </c>
      <c r="CS27" s="17">
        <v>916.02909999999997</v>
      </c>
      <c r="CT27" s="6">
        <v>931.49618787878796</v>
      </c>
      <c r="CU27" s="6">
        <v>914.93573381851502</v>
      </c>
      <c r="CV27" s="6">
        <v>918.93183746108502</v>
      </c>
    </row>
    <row r="28" spans="1:100" ht="15" x14ac:dyDescent="0.25">
      <c r="A28" s="8">
        <v>25</v>
      </c>
      <c r="B28" s="8" t="s">
        <v>188</v>
      </c>
      <c r="C28" s="8" t="s">
        <v>102</v>
      </c>
      <c r="D28" s="6">
        <v>1464.9</v>
      </c>
      <c r="E28" s="6">
        <v>1729</v>
      </c>
      <c r="F28" s="6">
        <v>1747.05</v>
      </c>
      <c r="G28" s="6">
        <v>1548.5</v>
      </c>
      <c r="H28" s="6">
        <v>1353.75</v>
      </c>
      <c r="I28" s="6">
        <v>1336.65</v>
      </c>
      <c r="J28" s="6">
        <v>1293.9000000000001</v>
      </c>
      <c r="K28" s="6">
        <v>1287.25</v>
      </c>
      <c r="L28" s="6">
        <v>570</v>
      </c>
      <c r="M28" s="6">
        <v>617.5</v>
      </c>
      <c r="N28" s="6">
        <v>562.80565000000001</v>
      </c>
      <c r="O28" s="6">
        <v>1134.75695</v>
      </c>
      <c r="P28" s="6">
        <v>1479.9840999999999</v>
      </c>
      <c r="Q28" s="6">
        <v>1557.9268500000001</v>
      </c>
      <c r="R28" s="6">
        <v>1563.9659999999999</v>
      </c>
      <c r="S28" s="6">
        <v>1616.444</v>
      </c>
      <c r="T28" s="6">
        <v>1750.8851500000001</v>
      </c>
      <c r="U28" s="6">
        <v>1829.7493999999999</v>
      </c>
      <c r="V28" s="6">
        <v>2037.883</v>
      </c>
      <c r="W28" s="6">
        <v>2077.0210999999999</v>
      </c>
      <c r="X28" s="6">
        <v>2214.3074999999999</v>
      </c>
      <c r="Y28" s="6">
        <v>2135.2276000000002</v>
      </c>
      <c r="Z28" s="6">
        <v>2395.0516499999999</v>
      </c>
      <c r="AA28" s="6">
        <v>2604.8907158400002</v>
      </c>
      <c r="AB28" s="6">
        <v>2813.9041526400001</v>
      </c>
      <c r="AC28" s="6">
        <v>3093.2368387199999</v>
      </c>
      <c r="AD28" s="6">
        <v>3621.44133792</v>
      </c>
      <c r="AE28" s="6">
        <v>4115.4583679999996</v>
      </c>
      <c r="AF28" s="6">
        <v>4184.8054617600001</v>
      </c>
      <c r="AG28" s="6">
        <v>4650.3059299200004</v>
      </c>
      <c r="AH28" s="6">
        <v>5059.7454297599998</v>
      </c>
      <c r="AI28" s="6">
        <v>5490.0862732799997</v>
      </c>
      <c r="AJ28" s="6">
        <v>5511.9597724799996</v>
      </c>
      <c r="AK28" s="6">
        <v>6296.6513030400001</v>
      </c>
      <c r="AL28" s="6">
        <v>6121.8253353600003</v>
      </c>
      <c r="AM28" s="6">
        <v>7360.6755196800004</v>
      </c>
      <c r="AN28" s="6">
        <v>8075.0478009600001</v>
      </c>
      <c r="AO28" s="6">
        <v>8758.1490796800008</v>
      </c>
      <c r="AP28" s="6">
        <v>11216.73038976</v>
      </c>
      <c r="AQ28" s="6">
        <v>12444.076733759999</v>
      </c>
      <c r="AR28" s="6">
        <v>14206.59469152</v>
      </c>
      <c r="AS28" s="6">
        <v>14985.61531488</v>
      </c>
      <c r="AT28" s="6">
        <v>15863.83815</v>
      </c>
      <c r="AU28" s="6">
        <v>16121.091455456501</v>
      </c>
      <c r="AV28" s="6">
        <v>18420.057136010899</v>
      </c>
      <c r="AW28" s="6">
        <v>21168.487993999999</v>
      </c>
      <c r="AX28" s="6">
        <v>22368.433961847801</v>
      </c>
      <c r="AY28" s="6">
        <v>22636.1394979982</v>
      </c>
      <c r="AZ28" s="6">
        <v>23764.579456304298</v>
      </c>
      <c r="BA28" s="6">
        <v>26366.675191454699</v>
      </c>
      <c r="BB28" s="6">
        <v>28440.138411101401</v>
      </c>
      <c r="BC28" s="6">
        <v>26225.401276434801</v>
      </c>
      <c r="BD28" s="6">
        <v>26706.139696920302</v>
      </c>
      <c r="BE28" s="6">
        <v>26948.4029373062</v>
      </c>
      <c r="BF28" s="6">
        <v>27680.8732620435</v>
      </c>
      <c r="BG28" s="6">
        <v>28645.595090929299</v>
      </c>
      <c r="BH28" s="6">
        <v>23753.7465652391</v>
      </c>
      <c r="BI28" s="6">
        <v>23777.266279891301</v>
      </c>
      <c r="BJ28" s="6">
        <v>22396.045623188402</v>
      </c>
      <c r="BK28" s="6">
        <v>21777.819588043501</v>
      </c>
      <c r="BL28" s="6">
        <v>22341.335701086999</v>
      </c>
      <c r="BM28" s="6">
        <v>22734.999244565199</v>
      </c>
      <c r="BN28" s="17">
        <v>23211.731</v>
      </c>
      <c r="BO28" s="17">
        <v>22118.674999999999</v>
      </c>
      <c r="BP28" s="17">
        <v>19732.165000000001</v>
      </c>
      <c r="BQ28" s="17">
        <v>18740.185000000001</v>
      </c>
      <c r="BR28" s="17">
        <v>21737.226999999999</v>
      </c>
      <c r="BS28" s="17">
        <v>23373.454000000002</v>
      </c>
      <c r="BT28" s="17">
        <v>22900.967000000001</v>
      </c>
      <c r="BU28" s="17">
        <v>24104.978999999999</v>
      </c>
      <c r="BV28" s="17">
        <v>26103.86</v>
      </c>
      <c r="BW28" s="17">
        <v>27280.915000000001</v>
      </c>
      <c r="BX28" s="17">
        <v>27840.499</v>
      </c>
      <c r="BY28" s="17">
        <v>28382.55</v>
      </c>
      <c r="BZ28" s="17">
        <v>29357.596000000001</v>
      </c>
      <c r="CA28" s="17">
        <v>30316.646000000001</v>
      </c>
      <c r="CB28" s="17">
        <v>30798.002</v>
      </c>
      <c r="CC28" s="17">
        <v>31742.484</v>
      </c>
      <c r="CD28" s="17">
        <v>32078.062999999998</v>
      </c>
      <c r="CE28" s="17">
        <v>32045.543000000001</v>
      </c>
      <c r="CF28" s="17">
        <v>27304.550999999999</v>
      </c>
      <c r="CG28" s="17">
        <v>21594.603999999999</v>
      </c>
      <c r="CH28" s="17">
        <v>21207.202000000001</v>
      </c>
      <c r="CI28" s="17">
        <v>18242.7</v>
      </c>
      <c r="CJ28" s="17">
        <v>16718.982828600001</v>
      </c>
      <c r="CK28" s="17">
        <v>14649.826999999999</v>
      </c>
      <c r="CL28" s="17">
        <v>16950.91</v>
      </c>
      <c r="CM28" s="17">
        <v>17649.532999999999</v>
      </c>
      <c r="CN28" s="17">
        <v>18009.401999999998</v>
      </c>
      <c r="CO28" s="17">
        <v>17936.101490000001</v>
      </c>
      <c r="CP28" s="17">
        <v>18459.510999999999</v>
      </c>
      <c r="CQ28" s="17">
        <v>17511.053468800001</v>
      </c>
      <c r="CR28" s="17">
        <v>15652.602999999999</v>
      </c>
      <c r="CS28" s="17">
        <v>16731.821</v>
      </c>
      <c r="CT28" s="6">
        <v>18256.651513809102</v>
      </c>
      <c r="CU28" s="6">
        <v>17683.7853658969</v>
      </c>
      <c r="CV28" s="6">
        <v>17418.600314589399</v>
      </c>
    </row>
    <row r="29" spans="1:100" ht="15" x14ac:dyDescent="0.25">
      <c r="A29" s="8">
        <v>26</v>
      </c>
      <c r="B29" s="8" t="s">
        <v>189</v>
      </c>
      <c r="C29" s="8" t="s">
        <v>103</v>
      </c>
      <c r="D29" s="6">
        <v>444.6</v>
      </c>
      <c r="E29" s="6">
        <v>541.5</v>
      </c>
      <c r="F29" s="6">
        <v>580.45000000000005</v>
      </c>
      <c r="G29" s="6">
        <v>492.1</v>
      </c>
      <c r="H29" s="6">
        <v>459.8</v>
      </c>
      <c r="I29" s="6">
        <v>382.85</v>
      </c>
      <c r="J29" s="6">
        <v>553.85</v>
      </c>
      <c r="K29" s="6">
        <v>703</v>
      </c>
      <c r="L29" s="6">
        <v>755.42195000000004</v>
      </c>
      <c r="M29" s="6">
        <v>831.76395000000002</v>
      </c>
      <c r="N29" s="6">
        <v>943.28539999999998</v>
      </c>
      <c r="O29" s="6">
        <v>1125.74145</v>
      </c>
      <c r="P29" s="6">
        <v>665.71154999999999</v>
      </c>
      <c r="Q29" s="6">
        <v>612.77184999999997</v>
      </c>
      <c r="R29" s="6">
        <v>782.69550000000004</v>
      </c>
      <c r="S29" s="6">
        <v>876.59730000000002</v>
      </c>
      <c r="T29" s="6">
        <v>1008.083</v>
      </c>
      <c r="U29" s="6">
        <v>1152.83735</v>
      </c>
      <c r="V29" s="6">
        <v>1388.6396999999999</v>
      </c>
      <c r="W29" s="6">
        <v>1472.5978500000001</v>
      </c>
      <c r="X29" s="6">
        <v>1412.1275000000001</v>
      </c>
      <c r="Y29" s="6">
        <v>1613.45055</v>
      </c>
      <c r="Z29" s="6">
        <v>1846.8</v>
      </c>
      <c r="AA29" s="6">
        <v>1933.2932774400001</v>
      </c>
      <c r="AB29" s="6">
        <v>2010.25558944</v>
      </c>
      <c r="AC29" s="6">
        <v>2234.3374368</v>
      </c>
      <c r="AD29" s="6">
        <v>2341.76062176</v>
      </c>
      <c r="AE29" s="6">
        <v>2422.4495299199998</v>
      </c>
      <c r="AF29" s="6">
        <v>2370.2771836799998</v>
      </c>
      <c r="AG29" s="6">
        <v>2323.7757446400001</v>
      </c>
      <c r="AH29" s="6">
        <v>2384.5354646400001</v>
      </c>
      <c r="AI29" s="6">
        <v>2679.0985872000001</v>
      </c>
      <c r="AJ29" s="6">
        <v>2665.6504358399998</v>
      </c>
      <c r="AK29" s="6">
        <v>2861.3777472000002</v>
      </c>
      <c r="AL29" s="6">
        <v>2901.39814944</v>
      </c>
      <c r="AM29" s="6">
        <v>3134.0673705600002</v>
      </c>
      <c r="AN29" s="6">
        <v>3444.6710591999999</v>
      </c>
      <c r="AO29" s="6">
        <v>3586.2817132800001</v>
      </c>
      <c r="AP29" s="6">
        <v>3506.4029347199998</v>
      </c>
      <c r="AQ29" s="6">
        <v>3645.2591481600002</v>
      </c>
      <c r="AR29" s="6">
        <v>3716.3885270400001</v>
      </c>
      <c r="AS29" s="6">
        <v>3760.13552544</v>
      </c>
      <c r="AT29" s="6">
        <v>3868.8085000000001</v>
      </c>
      <c r="AU29" s="6">
        <v>3642.3129167307702</v>
      </c>
      <c r="AV29" s="6">
        <v>3561.8711361538499</v>
      </c>
      <c r="AW29" s="6">
        <v>4031.2284586538499</v>
      </c>
      <c r="AX29" s="6">
        <v>3173.5242830769198</v>
      </c>
      <c r="AY29" s="6">
        <v>2999.7031538461501</v>
      </c>
      <c r="AZ29" s="6">
        <v>2764.7089573076901</v>
      </c>
      <c r="BA29" s="6">
        <v>2447.96148807692</v>
      </c>
      <c r="BB29" s="6">
        <v>2272.83535076923</v>
      </c>
      <c r="BC29" s="6">
        <v>2270.2733655769198</v>
      </c>
      <c r="BD29" s="6">
        <v>2370.9106211538501</v>
      </c>
      <c r="BE29" s="6">
        <v>2259.7309336538501</v>
      </c>
      <c r="BF29" s="6">
        <v>2251.7256307692301</v>
      </c>
      <c r="BG29" s="6">
        <v>2193.8978474999999</v>
      </c>
      <c r="BH29" s="6">
        <v>2319.2495953846201</v>
      </c>
      <c r="BI29" s="6">
        <v>2588.8885576923099</v>
      </c>
      <c r="BJ29" s="6">
        <v>2024.01846</v>
      </c>
      <c r="BK29" s="6">
        <v>2227.8074053846099</v>
      </c>
      <c r="BL29" s="6">
        <v>2179.91550961538</v>
      </c>
      <c r="BM29" s="6">
        <v>2184.9385240384599</v>
      </c>
      <c r="BN29" s="17">
        <v>2348</v>
      </c>
      <c r="BO29" s="17">
        <v>2099</v>
      </c>
      <c r="BP29" s="17">
        <v>2007</v>
      </c>
      <c r="BQ29" s="17">
        <v>2011</v>
      </c>
      <c r="BR29" s="17">
        <v>2043</v>
      </c>
      <c r="BS29" s="17">
        <v>2405.2449999999999</v>
      </c>
      <c r="BT29" s="17">
        <v>2255</v>
      </c>
      <c r="BU29" s="17">
        <v>2047.0509999999999</v>
      </c>
      <c r="BV29" s="17">
        <v>2104.9160000000002</v>
      </c>
      <c r="BW29" s="17">
        <v>2116.248</v>
      </c>
      <c r="BX29" s="17">
        <v>2389.306</v>
      </c>
      <c r="BY29" s="17">
        <v>2472.0230000000001</v>
      </c>
      <c r="BZ29" s="17">
        <v>2371.6930000000002</v>
      </c>
      <c r="CA29" s="17">
        <v>2234.9859999999999</v>
      </c>
      <c r="CB29" s="17">
        <v>2385.598</v>
      </c>
      <c r="CC29" s="17">
        <v>2457.3009999999999</v>
      </c>
      <c r="CD29" s="17">
        <v>2660.0450000000001</v>
      </c>
      <c r="CE29" s="17">
        <v>2493.2779999999998</v>
      </c>
      <c r="CF29" s="17">
        <v>2643.7150000000001</v>
      </c>
      <c r="CG29" s="17">
        <v>2336.14</v>
      </c>
      <c r="CH29" s="17">
        <v>2453.5360000000001</v>
      </c>
      <c r="CI29" s="17">
        <v>2544.334996</v>
      </c>
      <c r="CJ29" s="17">
        <v>2768.567</v>
      </c>
      <c r="CK29" s="17">
        <v>2598.9050000000002</v>
      </c>
      <c r="CL29" s="17">
        <v>2602.2429999999999</v>
      </c>
      <c r="CM29" s="17">
        <v>2825.933</v>
      </c>
      <c r="CN29" s="17">
        <v>2846.6239999999998</v>
      </c>
      <c r="CO29" s="17">
        <v>2768.011</v>
      </c>
      <c r="CP29" s="17">
        <v>2957.5610000000001</v>
      </c>
      <c r="CQ29" s="17">
        <v>2539.2269999999999</v>
      </c>
      <c r="CR29" s="17">
        <v>2437.8000000000002</v>
      </c>
      <c r="CS29" s="17">
        <v>2405.0590000000002</v>
      </c>
      <c r="CT29" s="6">
        <v>2581.0453796296301</v>
      </c>
      <c r="CU29" s="6">
        <v>2581.0453796296301</v>
      </c>
      <c r="CV29" s="6">
        <v>2581.0453796296301</v>
      </c>
    </row>
    <row r="30" spans="1:100" ht="15" x14ac:dyDescent="0.25">
      <c r="A30" s="8">
        <v>27</v>
      </c>
      <c r="B30" s="8" t="s">
        <v>190</v>
      </c>
      <c r="C30" s="8" t="s">
        <v>104</v>
      </c>
      <c r="D30" s="6">
        <v>598.5</v>
      </c>
      <c r="E30" s="6">
        <v>655.5</v>
      </c>
      <c r="F30" s="6">
        <v>750.5</v>
      </c>
      <c r="G30" s="6">
        <v>807.5</v>
      </c>
      <c r="H30" s="6">
        <v>0</v>
      </c>
      <c r="I30" s="6">
        <v>0</v>
      </c>
      <c r="J30" s="6">
        <v>0</v>
      </c>
      <c r="K30" s="6">
        <v>0</v>
      </c>
      <c r="L30" s="6">
        <v>483.55</v>
      </c>
      <c r="M30" s="6">
        <v>617.5</v>
      </c>
      <c r="N30" s="6">
        <v>617.5</v>
      </c>
      <c r="O30" s="6">
        <v>617.5</v>
      </c>
      <c r="P30" s="6">
        <v>617.5</v>
      </c>
      <c r="Q30" s="6">
        <v>675.45</v>
      </c>
      <c r="R30" s="6">
        <v>417.05</v>
      </c>
      <c r="S30" s="6">
        <v>348.65</v>
      </c>
      <c r="T30" s="6">
        <v>408.5</v>
      </c>
      <c r="U30" s="6">
        <v>394.25</v>
      </c>
      <c r="V30" s="6">
        <v>659.3</v>
      </c>
      <c r="W30" s="6">
        <v>945.05050000000006</v>
      </c>
      <c r="X30" s="6">
        <v>950</v>
      </c>
      <c r="Y30" s="6">
        <v>902.5</v>
      </c>
      <c r="Z30" s="6">
        <v>1024.0999999999999</v>
      </c>
      <c r="AA30" s="6">
        <v>1249.2198432</v>
      </c>
      <c r="AB30" s="6">
        <v>1314.8403407999999</v>
      </c>
      <c r="AC30" s="6">
        <v>1501.9802784000001</v>
      </c>
      <c r="AD30" s="6">
        <v>1726.22415168</v>
      </c>
      <c r="AE30" s="6">
        <v>2011.2277449600001</v>
      </c>
      <c r="AF30" s="6">
        <v>2261.0717135999998</v>
      </c>
      <c r="AG30" s="6">
        <v>2257.1830915199998</v>
      </c>
      <c r="AH30" s="6">
        <v>2075.7140611200002</v>
      </c>
      <c r="AI30" s="6">
        <v>2548.8297475200002</v>
      </c>
      <c r="AJ30" s="6">
        <v>2884.22340192</v>
      </c>
      <c r="AK30" s="6">
        <v>3421.0152748800001</v>
      </c>
      <c r="AL30" s="6">
        <v>3539.7802742399999</v>
      </c>
      <c r="AM30" s="6">
        <v>3401.8962163199999</v>
      </c>
      <c r="AN30" s="6">
        <v>4105.8988387199997</v>
      </c>
      <c r="AO30" s="6">
        <v>3837.0978374400001</v>
      </c>
      <c r="AP30" s="6">
        <v>4109.7874608000002</v>
      </c>
      <c r="AQ30" s="6">
        <v>3967.2046512000002</v>
      </c>
      <c r="AR30" s="6">
        <v>4105.0887091200002</v>
      </c>
      <c r="AS30" s="6">
        <v>4307.2970572800004</v>
      </c>
      <c r="AT30" s="6">
        <v>4556.4052000000001</v>
      </c>
      <c r="AU30" s="6">
        <v>4940.5886190499996</v>
      </c>
      <c r="AV30" s="6">
        <v>5387.8453320500003</v>
      </c>
      <c r="AW30" s="6">
        <v>5409.7880838749998</v>
      </c>
      <c r="AX30" s="6">
        <v>4922.53585486667</v>
      </c>
      <c r="AY30" s="6">
        <v>3513.2964520833302</v>
      </c>
      <c r="AZ30" s="6">
        <v>3297.4875715500002</v>
      </c>
      <c r="BA30" s="6">
        <v>3380.6858323833299</v>
      </c>
      <c r="BB30" s="6">
        <v>3412.9507783333302</v>
      </c>
      <c r="BC30" s="6">
        <v>3618.4762267999999</v>
      </c>
      <c r="BD30" s="6">
        <v>3575.4711416666701</v>
      </c>
      <c r="BE30" s="6">
        <v>3970.95452714167</v>
      </c>
      <c r="BF30" s="6">
        <v>3725.3727367000001</v>
      </c>
      <c r="BG30" s="6">
        <v>3753.7137915666699</v>
      </c>
      <c r="BH30" s="6">
        <v>3776.8306852833398</v>
      </c>
      <c r="BI30" s="6">
        <v>3780.0818962500002</v>
      </c>
      <c r="BJ30" s="6">
        <v>3938.5693104000002</v>
      </c>
      <c r="BK30" s="6">
        <v>4124.1426905583403</v>
      </c>
      <c r="BL30" s="6">
        <v>4418.8391760499999</v>
      </c>
      <c r="BM30" s="6">
        <v>4842.3335368333401</v>
      </c>
      <c r="BN30" s="17">
        <v>4808.1589999999997</v>
      </c>
      <c r="BO30" s="17">
        <v>4189.0410000000002</v>
      </c>
      <c r="BP30" s="17">
        <v>3926.5729999999999</v>
      </c>
      <c r="BQ30" s="17">
        <v>3564.21</v>
      </c>
      <c r="BR30" s="17">
        <v>3930.3139999999999</v>
      </c>
      <c r="BS30" s="17">
        <v>3706.348</v>
      </c>
      <c r="BT30" s="17">
        <v>3336.6469999999999</v>
      </c>
      <c r="BU30" s="17">
        <v>2993.8449999999998</v>
      </c>
      <c r="BV30" s="17">
        <v>2994.8449999999998</v>
      </c>
      <c r="BW30" s="17">
        <v>2991.8150000000001</v>
      </c>
      <c r="BX30" s="17">
        <v>3213.65</v>
      </c>
      <c r="BY30" s="17">
        <v>3275.0279999999998</v>
      </c>
      <c r="BZ30" s="17">
        <v>3149.674</v>
      </c>
      <c r="CA30" s="17">
        <v>3081.0949999999998</v>
      </c>
      <c r="CB30" s="17">
        <v>3264.509</v>
      </c>
      <c r="CC30" s="17">
        <v>3441.9169999999999</v>
      </c>
      <c r="CD30" s="17">
        <v>3451.7710000000002</v>
      </c>
      <c r="CE30" s="17">
        <v>3511.8850000000002</v>
      </c>
      <c r="CF30" s="17">
        <v>3461.3029999999999</v>
      </c>
      <c r="CG30" s="17">
        <v>3443.1869999999999</v>
      </c>
      <c r="CH30" s="17">
        <v>3642.2159999999999</v>
      </c>
      <c r="CI30" s="17">
        <v>3587.0329999999999</v>
      </c>
      <c r="CJ30" s="17">
        <v>3367.6979999999999</v>
      </c>
      <c r="CK30" s="17">
        <v>3414.79</v>
      </c>
      <c r="CL30" s="17">
        <v>3501.9259999999999</v>
      </c>
      <c r="CM30" s="17">
        <v>3194.7460000000001</v>
      </c>
      <c r="CN30" s="17">
        <v>3295.7289999999998</v>
      </c>
      <c r="CO30" s="17">
        <v>3278.6509999999998</v>
      </c>
      <c r="CP30" s="17">
        <v>3238.7359999999999</v>
      </c>
      <c r="CQ30" s="17">
        <v>3227.1979999999999</v>
      </c>
      <c r="CR30" s="17">
        <v>3128.5329999999999</v>
      </c>
      <c r="CS30" s="17">
        <v>3227.27</v>
      </c>
      <c r="CT30" s="6">
        <v>3168.2251609773898</v>
      </c>
      <c r="CU30" s="6">
        <v>2850.3328148687101</v>
      </c>
      <c r="CV30" s="6">
        <v>2774.17804561003</v>
      </c>
    </row>
    <row r="31" spans="1:100" ht="15" x14ac:dyDescent="0.25">
      <c r="A31" s="8">
        <v>28</v>
      </c>
      <c r="B31" s="8" t="s">
        <v>191</v>
      </c>
      <c r="C31" s="8" t="s">
        <v>220</v>
      </c>
      <c r="D31" s="6">
        <v>4180</v>
      </c>
      <c r="E31" s="6">
        <v>4527.7</v>
      </c>
      <c r="F31" s="6">
        <v>4855.45</v>
      </c>
      <c r="G31" s="6">
        <v>5686.7</v>
      </c>
      <c r="H31" s="6">
        <v>4104</v>
      </c>
      <c r="I31" s="6">
        <v>4246.5</v>
      </c>
      <c r="J31" s="6">
        <v>5016</v>
      </c>
      <c r="K31" s="6">
        <v>5605</v>
      </c>
      <c r="L31" s="6">
        <v>6365</v>
      </c>
      <c r="M31" s="6">
        <v>6935</v>
      </c>
      <c r="N31" s="6">
        <v>7505</v>
      </c>
      <c r="O31" s="6">
        <v>8455</v>
      </c>
      <c r="P31" s="6">
        <v>6840</v>
      </c>
      <c r="Q31" s="6">
        <v>7099.2987000000003</v>
      </c>
      <c r="R31" s="6">
        <v>7171.1130000000003</v>
      </c>
      <c r="S31" s="6">
        <v>6727.7755500000003</v>
      </c>
      <c r="T31" s="6">
        <v>4513.6010500000002</v>
      </c>
      <c r="U31" s="6">
        <v>3915.0450000000001</v>
      </c>
      <c r="V31" s="6">
        <v>6347.4677499999998</v>
      </c>
      <c r="W31" s="6">
        <v>6718.1225999999997</v>
      </c>
      <c r="X31" s="6">
        <v>8223.8649999999998</v>
      </c>
      <c r="Y31" s="6">
        <v>8895.7999999999993</v>
      </c>
      <c r="Z31" s="6">
        <v>9416.9699999999993</v>
      </c>
      <c r="AA31" s="6">
        <v>9868.9987872000002</v>
      </c>
      <c r="AB31" s="6">
        <v>10748.313455039999</v>
      </c>
      <c r="AC31" s="6">
        <v>10830.13654464</v>
      </c>
      <c r="AD31" s="6">
        <v>11548.235422080001</v>
      </c>
      <c r="AE31" s="6">
        <v>12084.05513952</v>
      </c>
      <c r="AF31" s="6">
        <v>12323.52944928</v>
      </c>
      <c r="AG31" s="6">
        <v>11548.235422080001</v>
      </c>
      <c r="AH31" s="6">
        <v>11258.533077120001</v>
      </c>
      <c r="AI31" s="6">
        <v>12150.64779264</v>
      </c>
      <c r="AJ31" s="6">
        <v>12822.24523104</v>
      </c>
      <c r="AK31" s="6">
        <v>13657.326822720001</v>
      </c>
      <c r="AL31" s="6">
        <v>13543.26057504</v>
      </c>
      <c r="AM31" s="6">
        <v>13357.09279296</v>
      </c>
      <c r="AN31" s="6">
        <v>16117.85244384</v>
      </c>
      <c r="AO31" s="6">
        <v>16331.56463232</v>
      </c>
      <c r="AP31" s="6">
        <v>15912.565603200001</v>
      </c>
      <c r="AQ31" s="6">
        <v>16698.22928928</v>
      </c>
      <c r="AR31" s="6">
        <v>16979.668312319998</v>
      </c>
      <c r="AS31" s="6">
        <v>16551.109753919998</v>
      </c>
      <c r="AT31" s="6">
        <v>16200.7433</v>
      </c>
      <c r="AU31" s="6">
        <v>16991.315509682099</v>
      </c>
      <c r="AV31" s="6">
        <v>17128.647745300001</v>
      </c>
      <c r="AW31" s="6">
        <v>18961.3876448179</v>
      </c>
      <c r="AX31" s="6">
        <v>16862.690040000001</v>
      </c>
      <c r="AY31" s="6">
        <v>16017.7637433036</v>
      </c>
      <c r="AZ31" s="6">
        <v>14953.3955537571</v>
      </c>
      <c r="BA31" s="6">
        <v>14640.913338525001</v>
      </c>
      <c r="BB31" s="6">
        <v>15070.868936914299</v>
      </c>
      <c r="BC31" s="6">
        <v>15277.2293598821</v>
      </c>
      <c r="BD31" s="6">
        <v>14011.309340678599</v>
      </c>
      <c r="BE31" s="6">
        <v>12039.3157357607</v>
      </c>
      <c r="BF31" s="6">
        <v>12255.160307885701</v>
      </c>
      <c r="BG31" s="6">
        <v>12661.1788092964</v>
      </c>
      <c r="BH31" s="6">
        <v>12736.054999</v>
      </c>
      <c r="BI31" s="6">
        <v>12601.8251698393</v>
      </c>
      <c r="BJ31" s="6">
        <v>12662.1004217143</v>
      </c>
      <c r="BK31" s="6">
        <v>13504.790509910699</v>
      </c>
      <c r="BL31" s="6">
        <v>15570.5710051071</v>
      </c>
      <c r="BM31" s="6">
        <v>15055.635068571401</v>
      </c>
      <c r="BN31" s="17">
        <v>13199</v>
      </c>
      <c r="BO31" s="17">
        <v>10845</v>
      </c>
      <c r="BP31" s="17">
        <v>9872</v>
      </c>
      <c r="BQ31" s="17">
        <v>9996</v>
      </c>
      <c r="BR31" s="17">
        <v>11521</v>
      </c>
      <c r="BS31" s="17">
        <v>11371</v>
      </c>
      <c r="BT31" s="17">
        <v>11609</v>
      </c>
      <c r="BU31" s="17">
        <v>12141</v>
      </c>
      <c r="BV31" s="17">
        <v>12372</v>
      </c>
      <c r="BW31" s="17">
        <v>11816</v>
      </c>
      <c r="BX31" s="17">
        <v>11456</v>
      </c>
      <c r="BY31" s="17">
        <v>10183</v>
      </c>
      <c r="BZ31" s="17">
        <v>10327</v>
      </c>
      <c r="CA31" s="17">
        <v>10146</v>
      </c>
      <c r="CB31" s="17">
        <v>10402</v>
      </c>
      <c r="CC31" s="17">
        <v>10074</v>
      </c>
      <c r="CD31" s="17">
        <v>10069</v>
      </c>
      <c r="CE31" s="17">
        <v>10227</v>
      </c>
      <c r="CF31" s="17">
        <v>8700</v>
      </c>
      <c r="CG31" s="17">
        <v>6420.567</v>
      </c>
      <c r="CH31" s="17">
        <v>6598.4679999999998</v>
      </c>
      <c r="CI31" s="17">
        <v>7096.3429999999998</v>
      </c>
      <c r="CJ31" s="17">
        <v>6554.7555199999997</v>
      </c>
      <c r="CK31" s="17">
        <v>6711.8810000000003</v>
      </c>
      <c r="CL31" s="17">
        <v>7196.8</v>
      </c>
      <c r="CM31" s="17">
        <v>7804</v>
      </c>
      <c r="CN31" s="17">
        <v>8056</v>
      </c>
      <c r="CO31" s="17">
        <v>7823.75</v>
      </c>
      <c r="CP31" s="17">
        <v>7734.26</v>
      </c>
      <c r="CQ31" s="17">
        <v>7829.86</v>
      </c>
      <c r="CR31" s="17">
        <v>6940.79</v>
      </c>
      <c r="CS31" s="17">
        <v>7366.9</v>
      </c>
      <c r="CT31" s="6">
        <v>7114.10385798884</v>
      </c>
      <c r="CU31" s="6">
        <v>6935.92515564514</v>
      </c>
      <c r="CV31" s="6">
        <v>6935.9323643914304</v>
      </c>
    </row>
    <row r="32" spans="1:100" ht="15" x14ac:dyDescent="0.25">
      <c r="A32" s="8">
        <v>29</v>
      </c>
      <c r="B32" s="8" t="s">
        <v>192</v>
      </c>
      <c r="C32" s="8" t="s">
        <v>192</v>
      </c>
      <c r="D32" s="19">
        <v>29631</v>
      </c>
      <c r="E32" s="19">
        <v>28821</v>
      </c>
      <c r="F32" s="19">
        <v>27457</v>
      </c>
      <c r="G32" s="19">
        <v>20775</v>
      </c>
      <c r="H32" s="19">
        <v>12792</v>
      </c>
      <c r="I32" s="19">
        <v>10738</v>
      </c>
      <c r="J32" s="19">
        <v>13261</v>
      </c>
      <c r="K32" s="19">
        <v>12847</v>
      </c>
      <c r="L32" s="19">
        <v>19123</v>
      </c>
      <c r="M32" s="19">
        <v>19927</v>
      </c>
      <c r="N32" s="19">
        <v>17757.230471999999</v>
      </c>
      <c r="O32" s="19">
        <v>20742.379918999999</v>
      </c>
      <c r="P32" s="19">
        <v>22195.813248999999</v>
      </c>
      <c r="Q32" s="19">
        <v>27907.045581999999</v>
      </c>
      <c r="R32" s="19">
        <v>30915.298002</v>
      </c>
      <c r="S32" s="19">
        <v>23142.438027</v>
      </c>
      <c r="T32" s="19">
        <v>15436.342524</v>
      </c>
      <c r="U32" s="19">
        <v>17516.067644999999</v>
      </c>
      <c r="V32" s="19">
        <v>28162.428758999999</v>
      </c>
      <c r="W32" s="19">
        <v>31995.729890999999</v>
      </c>
      <c r="X32" s="19">
        <v>35396.793218999999</v>
      </c>
      <c r="Y32" s="19">
        <v>36109.044965000001</v>
      </c>
      <c r="Z32" s="19">
        <v>38678.475810999997</v>
      </c>
      <c r="AA32" s="19">
        <v>42361.021524000003</v>
      </c>
      <c r="AB32" s="19">
        <v>42774.083115000001</v>
      </c>
      <c r="AC32" s="19">
        <v>45206.011186000003</v>
      </c>
      <c r="AD32" s="19">
        <v>46377.794993000003</v>
      </c>
      <c r="AE32" s="19">
        <v>51092.766486</v>
      </c>
      <c r="AF32" s="19">
        <v>54564.807058999999</v>
      </c>
      <c r="AG32" s="19">
        <v>51903.3629</v>
      </c>
      <c r="AH32" s="19">
        <v>53349.462549000003</v>
      </c>
      <c r="AI32" s="19">
        <v>58108.339599999999</v>
      </c>
      <c r="AJ32" s="19">
        <v>55348.658219999998</v>
      </c>
      <c r="AK32" s="19">
        <v>55157.811951999996</v>
      </c>
      <c r="AL32" s="19">
        <v>57425.113370999999</v>
      </c>
      <c r="AM32" s="19">
        <v>60416.914296000003</v>
      </c>
      <c r="AN32" s="19">
        <v>63473.865600999998</v>
      </c>
      <c r="AO32" s="19">
        <v>63990.975418000002</v>
      </c>
      <c r="AP32" s="19">
        <v>66447</v>
      </c>
      <c r="AQ32" s="19">
        <v>64566</v>
      </c>
      <c r="AR32" s="19">
        <v>67883</v>
      </c>
      <c r="AS32" s="19">
        <v>68608</v>
      </c>
      <c r="AT32" s="19">
        <v>67122.626124000002</v>
      </c>
      <c r="AU32" s="19">
        <v>68248.166209999996</v>
      </c>
      <c r="AV32" s="19">
        <v>70196.489423999999</v>
      </c>
      <c r="AW32" s="19">
        <v>70952.905404000005</v>
      </c>
      <c r="AX32" s="19">
        <v>70740.064203000002</v>
      </c>
      <c r="AY32" s="19">
        <v>58548.932828999998</v>
      </c>
      <c r="AZ32" s="19">
        <v>62213.708342999998</v>
      </c>
      <c r="BA32" s="19">
        <v>65305.905997000002</v>
      </c>
      <c r="BB32" s="19">
        <v>68451.986789000002</v>
      </c>
      <c r="BC32" s="19">
        <v>69075.813181999998</v>
      </c>
      <c r="BD32" s="19">
        <v>63273.995732000003</v>
      </c>
      <c r="BE32" s="19">
        <v>61429.810399000002</v>
      </c>
      <c r="BF32" s="19">
        <v>54661.867439000001</v>
      </c>
      <c r="BG32" s="19">
        <v>58503.343539000001</v>
      </c>
      <c r="BH32" s="19">
        <v>63261.086061000002</v>
      </c>
      <c r="BI32" s="19">
        <v>60941.343539000001</v>
      </c>
      <c r="BJ32" s="19">
        <v>63143.154827999999</v>
      </c>
      <c r="BK32" s="19">
        <v>63377.912157999999</v>
      </c>
      <c r="BL32" s="19">
        <v>63901.196467000002</v>
      </c>
      <c r="BM32" s="19">
        <v>63932.292363</v>
      </c>
      <c r="BN32" s="19">
        <v>64355</v>
      </c>
      <c r="BO32" s="19">
        <v>62918</v>
      </c>
      <c r="BP32" s="19">
        <v>63411</v>
      </c>
      <c r="BQ32" s="19">
        <v>66957</v>
      </c>
      <c r="BR32" s="19">
        <v>69787</v>
      </c>
      <c r="BS32" s="19">
        <v>71257</v>
      </c>
      <c r="BT32" s="19">
        <v>71706</v>
      </c>
      <c r="BU32" s="19">
        <v>74112</v>
      </c>
      <c r="BV32" s="19">
        <v>75842</v>
      </c>
      <c r="BW32" s="19">
        <v>77337</v>
      </c>
      <c r="BX32" s="19">
        <v>79656</v>
      </c>
      <c r="BY32" s="19">
        <v>79979</v>
      </c>
      <c r="BZ32" s="19">
        <v>82959</v>
      </c>
      <c r="CA32" s="19">
        <v>83315</v>
      </c>
      <c r="CB32" s="19">
        <v>88190</v>
      </c>
      <c r="CC32" s="19">
        <v>88783</v>
      </c>
      <c r="CD32" s="19">
        <v>90045</v>
      </c>
      <c r="CE32" s="19">
        <v>87466</v>
      </c>
      <c r="CF32" s="19">
        <v>79599</v>
      </c>
      <c r="CG32" s="19">
        <v>56918</v>
      </c>
      <c r="CH32" s="19">
        <v>60444</v>
      </c>
      <c r="CI32" s="19">
        <v>61903</v>
      </c>
      <c r="CJ32" s="19">
        <v>67788</v>
      </c>
      <c r="CK32" s="19">
        <v>69900</v>
      </c>
      <c r="CL32" s="19">
        <v>75800</v>
      </c>
      <c r="CM32" s="19">
        <v>76700</v>
      </c>
      <c r="CN32" s="19">
        <v>75800</v>
      </c>
      <c r="CO32" s="19">
        <v>77500</v>
      </c>
      <c r="CP32" s="19">
        <v>74900</v>
      </c>
      <c r="CQ32" s="19">
        <v>78600</v>
      </c>
      <c r="CR32" s="19">
        <v>78200</v>
      </c>
      <c r="CS32" s="19">
        <v>79400</v>
      </c>
      <c r="CT32" s="19">
        <v>79489.487999999998</v>
      </c>
      <c r="CU32" s="19">
        <v>76328.929000000004</v>
      </c>
      <c r="CV32" s="6">
        <v>76329.929000000004</v>
      </c>
    </row>
    <row r="33" spans="1:100" ht="15" x14ac:dyDescent="0.25">
      <c r="A33" s="8">
        <v>30</v>
      </c>
      <c r="B33" s="8" t="s">
        <v>193</v>
      </c>
      <c r="C33" s="8" t="s">
        <v>24</v>
      </c>
      <c r="D33" s="6">
        <v>205.2</v>
      </c>
      <c r="E33" s="6">
        <v>213.75</v>
      </c>
      <c r="F33" s="6">
        <v>0</v>
      </c>
      <c r="G33" s="6">
        <v>0</v>
      </c>
      <c r="H33" s="6">
        <v>239.06845000000001</v>
      </c>
      <c r="I33" s="6">
        <v>239.06845000000001</v>
      </c>
      <c r="J33" s="6">
        <v>239.06845000000001</v>
      </c>
      <c r="K33" s="6">
        <v>239.06845000000001</v>
      </c>
      <c r="L33" s="6">
        <v>271.67910000000001</v>
      </c>
      <c r="M33" s="6">
        <v>327.45835</v>
      </c>
      <c r="N33" s="6">
        <v>355.02640000000002</v>
      </c>
      <c r="O33" s="6">
        <v>389.29480000000001</v>
      </c>
      <c r="P33" s="6">
        <v>460.74239999999998</v>
      </c>
      <c r="Q33" s="6">
        <v>510.5908</v>
      </c>
      <c r="R33" s="6">
        <v>559.05219999999997</v>
      </c>
      <c r="S33" s="6">
        <v>549.34034999999994</v>
      </c>
      <c r="T33" s="6">
        <v>629.66</v>
      </c>
      <c r="U33" s="6">
        <v>703.38</v>
      </c>
      <c r="V33" s="6">
        <v>701.1</v>
      </c>
      <c r="W33" s="6">
        <v>672.41</v>
      </c>
      <c r="X33" s="6">
        <v>791.77179999999998</v>
      </c>
      <c r="Y33" s="6">
        <v>1166.22</v>
      </c>
      <c r="Z33" s="6">
        <v>1446.66</v>
      </c>
      <c r="AA33" s="6">
        <v>1534.2234364799999</v>
      </c>
      <c r="AB33" s="6">
        <v>1558.0412467199999</v>
      </c>
      <c r="AC33" s="6">
        <v>1583.64134208</v>
      </c>
      <c r="AD33" s="6">
        <v>1662.5479651200001</v>
      </c>
      <c r="AE33" s="6">
        <v>1914.3362448</v>
      </c>
      <c r="AF33" s="6">
        <v>2163.2080579200001</v>
      </c>
      <c r="AG33" s="6">
        <v>2432.0090592000001</v>
      </c>
      <c r="AH33" s="6">
        <v>2412.0798710399999</v>
      </c>
      <c r="AI33" s="6">
        <v>2573.6197132799998</v>
      </c>
      <c r="AJ33" s="6">
        <v>2934.6134630400002</v>
      </c>
      <c r="AK33" s="6">
        <v>2884.22340192</v>
      </c>
      <c r="AL33" s="6">
        <v>3184.4574316799999</v>
      </c>
      <c r="AM33" s="6">
        <v>3573.96774336</v>
      </c>
      <c r="AN33" s="6">
        <v>4197.1194316800002</v>
      </c>
      <c r="AO33" s="6">
        <v>4088.8861171200001</v>
      </c>
      <c r="AP33" s="6">
        <v>4661.6477443200001</v>
      </c>
      <c r="AQ33" s="6">
        <v>5945.2170825599997</v>
      </c>
      <c r="AR33" s="6">
        <v>5819.8090204800001</v>
      </c>
      <c r="AS33" s="6">
        <v>6447.8214864000001</v>
      </c>
      <c r="AT33" s="6">
        <v>6819.95975</v>
      </c>
      <c r="AU33" s="6">
        <v>6934.7140839772901</v>
      </c>
      <c r="AV33" s="6">
        <v>8035.6163252058204</v>
      </c>
      <c r="AW33" s="6">
        <v>9065.8586528454507</v>
      </c>
      <c r="AX33" s="6">
        <v>9731.7618208666499</v>
      </c>
      <c r="AY33" s="6">
        <v>10575.042042457901</v>
      </c>
      <c r="AZ33" s="6">
        <v>11361.461336025101</v>
      </c>
      <c r="BA33" s="6">
        <v>11838.7445570822</v>
      </c>
      <c r="BB33" s="6">
        <v>12470.969615730401</v>
      </c>
      <c r="BC33" s="6">
        <v>13347.912950488701</v>
      </c>
      <c r="BD33" s="6">
        <v>13947.9536295247</v>
      </c>
      <c r="BE33" s="6">
        <v>15528.7072417075</v>
      </c>
      <c r="BF33" s="6">
        <v>16517.9288663435</v>
      </c>
      <c r="BG33" s="6">
        <v>14475.781615444501</v>
      </c>
      <c r="BH33" s="6">
        <v>15491.876119619201</v>
      </c>
      <c r="BI33" s="6">
        <v>17133.045209812699</v>
      </c>
      <c r="BJ33" s="6">
        <v>16288.2974770986</v>
      </c>
      <c r="BK33" s="6">
        <v>18253.928519089601</v>
      </c>
      <c r="BL33" s="6">
        <v>18213.469295335199</v>
      </c>
      <c r="BM33" s="6">
        <v>18240.190491471301</v>
      </c>
      <c r="BN33" s="6">
        <v>18059.263264785099</v>
      </c>
      <c r="BO33" s="6">
        <v>23520.684047487299</v>
      </c>
      <c r="BP33" s="6">
        <v>21766.334707114402</v>
      </c>
      <c r="BQ33" s="6">
        <v>20627.995236204799</v>
      </c>
      <c r="BR33" s="6">
        <v>21600.704419580601</v>
      </c>
      <c r="BS33" s="6">
        <v>20794.382110377799</v>
      </c>
      <c r="BT33" s="6">
        <v>18363.229109719199</v>
      </c>
      <c r="BU33" s="6">
        <v>22118.184592921501</v>
      </c>
      <c r="BV33" s="6">
        <v>22062.097671543401</v>
      </c>
      <c r="BW33" s="6">
        <v>24796.647909482999</v>
      </c>
      <c r="BX33" s="6">
        <v>23874.802908571699</v>
      </c>
      <c r="BY33" s="6">
        <v>25937.117132151001</v>
      </c>
      <c r="BZ33" s="6">
        <v>29383.010954289599</v>
      </c>
      <c r="CA33" s="6">
        <v>31535.140260096501</v>
      </c>
      <c r="CB33" s="6">
        <v>27466.473597671102</v>
      </c>
      <c r="CC33" s="6">
        <v>31581.274815149402</v>
      </c>
      <c r="CD33" s="6">
        <v>33674.942465560198</v>
      </c>
      <c r="CE33" s="6">
        <v>32853.561388887902</v>
      </c>
      <c r="CF33" s="6">
        <v>30870.143908746901</v>
      </c>
      <c r="CG33" s="6">
        <v>26667.066765641001</v>
      </c>
      <c r="CH33" s="6">
        <v>26343.759603070801</v>
      </c>
      <c r="CI33" s="6">
        <v>27767.7310425629</v>
      </c>
      <c r="CJ33" s="6">
        <v>28382.700001245601</v>
      </c>
      <c r="CK33" s="6">
        <v>27149.624487152199</v>
      </c>
      <c r="CL33" s="6">
        <v>28706.656863408902</v>
      </c>
      <c r="CM33" s="6">
        <v>31072.4047963007</v>
      </c>
      <c r="CN33" s="6">
        <v>31828.565607742199</v>
      </c>
      <c r="CO33" s="6">
        <v>32631.790370103299</v>
      </c>
      <c r="CP33" s="6">
        <v>37908.443667372303</v>
      </c>
      <c r="CQ33" s="6">
        <v>35425.820256363499</v>
      </c>
      <c r="CR33" s="6">
        <v>37520.166072285603</v>
      </c>
      <c r="CS33" s="6">
        <v>40442.837424392601</v>
      </c>
      <c r="CT33" s="6">
        <v>32118.008905897699</v>
      </c>
      <c r="CU33" s="6">
        <v>32543.153262538101</v>
      </c>
      <c r="CV33" s="6">
        <v>33277.370263957397</v>
      </c>
    </row>
    <row r="34" spans="1:100" ht="15" x14ac:dyDescent="0.25">
      <c r="A34" s="8">
        <v>31</v>
      </c>
      <c r="B34" s="8" t="s">
        <v>194</v>
      </c>
      <c r="C34" s="8" t="s">
        <v>8</v>
      </c>
      <c r="D34" s="6">
        <v>83.6</v>
      </c>
      <c r="E34" s="6">
        <v>91.2</v>
      </c>
      <c r="F34" s="6">
        <v>82.65</v>
      </c>
      <c r="G34" s="6">
        <v>158.65</v>
      </c>
      <c r="H34" s="6">
        <v>141.55000000000001</v>
      </c>
      <c r="I34" s="6">
        <v>210.9</v>
      </c>
      <c r="J34" s="6">
        <v>307.8</v>
      </c>
      <c r="K34" s="6">
        <v>344.85</v>
      </c>
      <c r="L34" s="6">
        <v>458.85</v>
      </c>
      <c r="M34" s="6">
        <v>542.87940000000003</v>
      </c>
      <c r="N34" s="6">
        <v>587.00120000000004</v>
      </c>
      <c r="O34" s="6">
        <v>662.90335000000005</v>
      </c>
      <c r="P34" s="6">
        <v>706.45230000000004</v>
      </c>
      <c r="Q34" s="6">
        <v>729.13070000000005</v>
      </c>
      <c r="R34" s="6">
        <v>716.14134999999999</v>
      </c>
      <c r="S34" s="6">
        <v>710.03854999999999</v>
      </c>
      <c r="T34" s="6">
        <v>769.4126</v>
      </c>
      <c r="U34" s="6">
        <v>735.65909999999997</v>
      </c>
      <c r="V34" s="6">
        <v>785.06290000000001</v>
      </c>
      <c r="W34" s="6">
        <v>867.84875</v>
      </c>
      <c r="X34" s="6">
        <v>1055.92785</v>
      </c>
      <c r="Y34" s="6">
        <v>1216.9946500000001</v>
      </c>
      <c r="Z34" s="6">
        <v>1312.8771999999999</v>
      </c>
      <c r="AA34" s="6">
        <v>1383.21527904</v>
      </c>
      <c r="AB34" s="6">
        <v>1538.1120585599999</v>
      </c>
      <c r="AC34" s="6">
        <v>1928.43249984</v>
      </c>
      <c r="AD34" s="6">
        <v>2374.9759353600002</v>
      </c>
      <c r="AE34" s="6">
        <v>2632.4351222400001</v>
      </c>
      <c r="AF34" s="6">
        <v>3128.3964633599999</v>
      </c>
      <c r="AG34" s="6">
        <v>3207.3030864000002</v>
      </c>
      <c r="AH34" s="6">
        <v>3600.5399942399999</v>
      </c>
      <c r="AI34" s="6">
        <v>3648.9857443199999</v>
      </c>
      <c r="AJ34" s="6">
        <v>4250.2639334400001</v>
      </c>
      <c r="AK34" s="6">
        <v>4473.5356511999998</v>
      </c>
      <c r="AL34" s="6">
        <v>4818.4888348799996</v>
      </c>
      <c r="AM34" s="6">
        <v>4924.7778384000003</v>
      </c>
      <c r="AN34" s="6">
        <v>5342.8047120000001</v>
      </c>
      <c r="AO34" s="6">
        <v>5298.2475839999997</v>
      </c>
      <c r="AP34" s="6">
        <v>5743.8188639999998</v>
      </c>
      <c r="AQ34" s="6">
        <v>6084.7213996800001</v>
      </c>
      <c r="AR34" s="6">
        <v>6917.0485507200001</v>
      </c>
      <c r="AS34" s="6">
        <v>7431.9669244799998</v>
      </c>
      <c r="AT34" s="6">
        <v>7740.1384600000001</v>
      </c>
      <c r="AU34" s="6">
        <v>8428.8961199999994</v>
      </c>
      <c r="AV34" s="6">
        <v>9785.3508999999995</v>
      </c>
      <c r="AW34" s="6">
        <v>11520.115379999999</v>
      </c>
      <c r="AX34" s="6">
        <v>12828.208919999999</v>
      </c>
      <c r="AY34" s="6">
        <v>14352.368</v>
      </c>
      <c r="AZ34" s="6">
        <v>16462.322100000001</v>
      </c>
      <c r="BA34" s="6">
        <v>16476.36246</v>
      </c>
      <c r="BB34" s="6">
        <v>19664.93003</v>
      </c>
      <c r="BC34" s="6">
        <v>21690.5422</v>
      </c>
      <c r="BD34" s="6">
        <v>22511.74</v>
      </c>
      <c r="BE34" s="6">
        <v>22815.780911999998</v>
      </c>
      <c r="BF34" s="6">
        <v>22100.883512</v>
      </c>
      <c r="BG34" s="6">
        <v>17693.973679999999</v>
      </c>
      <c r="BH34" s="6">
        <v>20221.040754000001</v>
      </c>
      <c r="BI34" s="6">
        <v>21947.2232</v>
      </c>
      <c r="BJ34" s="6">
        <v>20106.897525</v>
      </c>
      <c r="BK34" s="6">
        <v>20397.410532000002</v>
      </c>
      <c r="BL34" s="6">
        <v>20080.768669000001</v>
      </c>
      <c r="BM34" s="6">
        <v>20081.030792000001</v>
      </c>
      <c r="BN34" s="6">
        <v>19515.510849999999</v>
      </c>
      <c r="BO34" s="6">
        <v>21469.69</v>
      </c>
      <c r="BP34" s="6">
        <v>17736.026000000002</v>
      </c>
      <c r="BQ34" s="6">
        <v>18408.663</v>
      </c>
      <c r="BR34" s="6">
        <v>18417.169999999998</v>
      </c>
      <c r="BS34" s="6">
        <v>19023</v>
      </c>
      <c r="BT34" s="6">
        <v>25359.600999999999</v>
      </c>
      <c r="BU34" s="6">
        <v>27962.464</v>
      </c>
      <c r="BV34" s="6">
        <v>29716.848000000002</v>
      </c>
      <c r="BW34" s="6">
        <v>30001.15</v>
      </c>
      <c r="BX34" s="6">
        <v>28739.464</v>
      </c>
      <c r="BY34" s="6">
        <v>27443.535</v>
      </c>
      <c r="BZ34" s="6">
        <v>25592.170999999998</v>
      </c>
      <c r="CA34" s="6">
        <v>22922.74</v>
      </c>
      <c r="CB34" s="6">
        <v>22919.058000000001</v>
      </c>
      <c r="CC34" s="6">
        <v>24900.967000000001</v>
      </c>
      <c r="CD34" s="6">
        <v>28446.529138999998</v>
      </c>
      <c r="CE34" s="6">
        <v>31747.944316000001</v>
      </c>
      <c r="CF34" s="6">
        <v>34456.190222999998</v>
      </c>
      <c r="CG34" s="6">
        <v>34722.638257999999</v>
      </c>
      <c r="CH34" s="6">
        <v>38130.91908</v>
      </c>
      <c r="CI34" s="6">
        <v>40827.241000000002</v>
      </c>
      <c r="CJ34" s="6">
        <v>44367.614999999998</v>
      </c>
      <c r="CK34" s="6">
        <v>46813.275000000001</v>
      </c>
      <c r="CL34" s="6">
        <v>47170.148000000001</v>
      </c>
      <c r="CM34" s="6">
        <v>42956.214</v>
      </c>
      <c r="CN34" s="6">
        <v>38681.347999999998</v>
      </c>
      <c r="CO34" s="6">
        <v>36560.707999999999</v>
      </c>
      <c r="CP34" s="6">
        <v>34970.108999999997</v>
      </c>
      <c r="CQ34" s="6">
        <v>39401.256000000001</v>
      </c>
      <c r="CR34" s="6">
        <v>41230.4506666667</v>
      </c>
      <c r="CS34" s="6">
        <v>44493.661333333301</v>
      </c>
      <c r="CT34" s="6">
        <v>43221.333333333299</v>
      </c>
      <c r="CU34" s="6">
        <v>42546</v>
      </c>
      <c r="CV34" s="6">
        <v>41412.047564137902</v>
      </c>
    </row>
    <row r="35" spans="1:100" ht="15" x14ac:dyDescent="0.25">
      <c r="A35" s="8">
        <v>32</v>
      </c>
      <c r="B35" s="8" t="s">
        <v>195</v>
      </c>
      <c r="C35" s="8" t="s">
        <v>45</v>
      </c>
      <c r="D35" s="6">
        <v>85.5</v>
      </c>
      <c r="E35" s="6">
        <v>171</v>
      </c>
      <c r="F35" s="6">
        <v>285</v>
      </c>
      <c r="G35" s="6">
        <v>228</v>
      </c>
      <c r="H35" s="6">
        <v>230.85</v>
      </c>
      <c r="I35" s="6">
        <v>273.60000000000002</v>
      </c>
      <c r="J35" s="6">
        <v>282.14999999999998</v>
      </c>
      <c r="K35" s="6">
        <v>360.05</v>
      </c>
      <c r="L35" s="6">
        <v>318.25</v>
      </c>
      <c r="M35" s="6">
        <v>313.5</v>
      </c>
      <c r="N35" s="6">
        <v>356.97485</v>
      </c>
      <c r="O35" s="6">
        <v>353.34395000000001</v>
      </c>
      <c r="P35" s="6">
        <v>342.79039999999998</v>
      </c>
      <c r="Q35" s="6">
        <v>399.10165000000001</v>
      </c>
      <c r="R35" s="6">
        <v>399.93099999999998</v>
      </c>
      <c r="S35" s="6">
        <v>306.71605</v>
      </c>
      <c r="T35" s="6">
        <v>402.70690000000002</v>
      </c>
      <c r="U35" s="6">
        <v>410.48360000000002</v>
      </c>
      <c r="V35" s="6">
        <v>558.19815000000006</v>
      </c>
      <c r="W35" s="6">
        <v>615.93534999999997</v>
      </c>
      <c r="X35" s="6">
        <v>729.86884999999995</v>
      </c>
      <c r="Y35" s="6">
        <v>760</v>
      </c>
      <c r="Z35" s="6">
        <v>950</v>
      </c>
      <c r="AA35" s="6">
        <v>1073.58374592</v>
      </c>
      <c r="AB35" s="6">
        <v>899.72993375999999</v>
      </c>
      <c r="AC35" s="6">
        <v>1042.1507174400001</v>
      </c>
      <c r="AD35" s="6">
        <v>1268.33890176</v>
      </c>
      <c r="AE35" s="6">
        <v>1302.5263708800001</v>
      </c>
      <c r="AF35" s="6">
        <v>1283.4073123200001</v>
      </c>
      <c r="AG35" s="6">
        <v>1392.7748083199999</v>
      </c>
      <c r="AH35" s="6">
        <v>1437.3319363200001</v>
      </c>
      <c r="AI35" s="6">
        <v>1688.1480604799999</v>
      </c>
      <c r="AJ35" s="6">
        <v>1759.4394652799999</v>
      </c>
      <c r="AK35" s="6">
        <v>2029.2126220800001</v>
      </c>
      <c r="AL35" s="6">
        <v>2042.4987475200001</v>
      </c>
      <c r="AM35" s="6">
        <v>2383.5633091200002</v>
      </c>
      <c r="AN35" s="6">
        <v>2394.90512352</v>
      </c>
      <c r="AO35" s="6">
        <v>2300.9300899199998</v>
      </c>
      <c r="AP35" s="6">
        <v>2497.6295568</v>
      </c>
      <c r="AQ35" s="6">
        <v>2599.2198086399999</v>
      </c>
      <c r="AR35" s="6">
        <v>2989.7022758399999</v>
      </c>
      <c r="AS35" s="6">
        <v>3432.3570892799999</v>
      </c>
      <c r="AT35" s="6">
        <v>3499.1606499999998</v>
      </c>
      <c r="AU35" s="6">
        <v>3712.291138</v>
      </c>
      <c r="AV35" s="6">
        <v>3493.3286400000002</v>
      </c>
      <c r="AW35" s="6">
        <v>3402.8526689999999</v>
      </c>
      <c r="AX35" s="6">
        <v>3061.0560679999999</v>
      </c>
      <c r="AY35" s="6">
        <v>3345.5375250000002</v>
      </c>
      <c r="AZ35" s="6">
        <v>3132.7707439999999</v>
      </c>
      <c r="BA35" s="6">
        <v>3024.9447700000001</v>
      </c>
      <c r="BB35" s="6">
        <v>2777.4897740000001</v>
      </c>
      <c r="BC35" s="6">
        <v>2757.608334</v>
      </c>
      <c r="BD35" s="6">
        <v>2753.652</v>
      </c>
      <c r="BE35" s="6">
        <v>3207.9401830000002</v>
      </c>
      <c r="BF35" s="6">
        <v>3892.974608</v>
      </c>
      <c r="BG35" s="6">
        <v>5009.7174510000004</v>
      </c>
      <c r="BH35" s="6">
        <v>5929.6031999999996</v>
      </c>
      <c r="BI35" s="6">
        <v>7059.1809999999996</v>
      </c>
      <c r="BJ35" s="6">
        <v>6864.7945739999996</v>
      </c>
      <c r="BK35" s="6">
        <v>7861.2039130000003</v>
      </c>
      <c r="BL35" s="6">
        <v>9666.9439999999995</v>
      </c>
      <c r="BM35" s="6">
        <v>9357.7469999999994</v>
      </c>
      <c r="BN35" s="6">
        <v>9668.9599999999991</v>
      </c>
      <c r="BO35" s="6">
        <v>14570.749</v>
      </c>
      <c r="BP35" s="6">
        <v>15028</v>
      </c>
      <c r="BQ35" s="6">
        <v>14096</v>
      </c>
      <c r="BR35" s="6">
        <v>14048</v>
      </c>
      <c r="BS35" s="6">
        <v>14000</v>
      </c>
      <c r="BT35" s="6">
        <v>16306.4</v>
      </c>
      <c r="BU35" s="6">
        <v>17119.3</v>
      </c>
      <c r="BV35" s="6">
        <v>18186</v>
      </c>
      <c r="BW35" s="6">
        <v>20119.118999999999</v>
      </c>
      <c r="BX35" s="6">
        <v>20762.98</v>
      </c>
      <c r="BY35" s="6">
        <v>21844.999999999902</v>
      </c>
      <c r="BZ35" s="6">
        <v>23650.2</v>
      </c>
      <c r="CA35" s="6">
        <v>22110.37</v>
      </c>
      <c r="CB35" s="6">
        <v>23585.66</v>
      </c>
      <c r="CC35" s="6">
        <v>23490</v>
      </c>
      <c r="CD35" s="6">
        <v>28519</v>
      </c>
      <c r="CE35" s="6">
        <v>30390.51</v>
      </c>
      <c r="CF35" s="6">
        <v>31476.76</v>
      </c>
      <c r="CG35" s="6">
        <v>36735</v>
      </c>
      <c r="CH35" s="6">
        <v>37920</v>
      </c>
      <c r="CI35" s="6">
        <v>34273.360000000001</v>
      </c>
      <c r="CJ35" s="6">
        <v>43608</v>
      </c>
      <c r="CK35" s="6">
        <v>39500</v>
      </c>
      <c r="CL35" s="6">
        <v>41143.199999999997</v>
      </c>
      <c r="CM35" s="6">
        <v>42612.6</v>
      </c>
      <c r="CN35" s="6">
        <v>43450</v>
      </c>
      <c r="CO35" s="6">
        <v>41870</v>
      </c>
      <c r="CP35" s="6">
        <v>41080</v>
      </c>
      <c r="CQ35" s="6">
        <v>38473</v>
      </c>
      <c r="CR35" s="6">
        <v>35471</v>
      </c>
      <c r="CS35" s="6">
        <v>39500</v>
      </c>
      <c r="CT35" s="6">
        <v>36340</v>
      </c>
      <c r="CU35" s="6">
        <v>39500</v>
      </c>
      <c r="CV35" s="6">
        <v>39867.267944977997</v>
      </c>
    </row>
    <row r="36" spans="1:100" ht="15" x14ac:dyDescent="0.25">
      <c r="A36" s="8">
        <v>33</v>
      </c>
      <c r="B36" s="8" t="s">
        <v>196</v>
      </c>
      <c r="C36" s="8" t="s">
        <v>400</v>
      </c>
      <c r="D36" s="6">
        <v>56.05</v>
      </c>
      <c r="E36" s="6">
        <v>61.75</v>
      </c>
      <c r="F36" s="6">
        <v>54.15</v>
      </c>
      <c r="G36" s="6">
        <v>95</v>
      </c>
      <c r="H36" s="6">
        <v>102.6</v>
      </c>
      <c r="I36" s="6">
        <v>112.1</v>
      </c>
      <c r="J36" s="6">
        <v>160.07499999999999</v>
      </c>
      <c r="K36" s="6">
        <v>124.61624999999999</v>
      </c>
      <c r="L36" s="6">
        <v>168.63069999999999</v>
      </c>
      <c r="M36" s="6">
        <v>204.05430000000001</v>
      </c>
      <c r="N36" s="6">
        <v>254.18960000000001</v>
      </c>
      <c r="O36" s="6">
        <v>269.44279999999998</v>
      </c>
      <c r="P36" s="6">
        <v>253.30515</v>
      </c>
      <c r="Q36" s="6">
        <v>259.27305000000001</v>
      </c>
      <c r="R36" s="6">
        <v>200.31225000000001</v>
      </c>
      <c r="S36" s="6">
        <v>143.89840000000001</v>
      </c>
      <c r="T36" s="6">
        <v>271.08249999999998</v>
      </c>
      <c r="U36" s="6">
        <v>274.03224999999998</v>
      </c>
      <c r="V36" s="6">
        <v>307.05804999999998</v>
      </c>
      <c r="W36" s="6">
        <v>332.9332</v>
      </c>
      <c r="X36" s="6">
        <v>327.67779999999999</v>
      </c>
      <c r="Y36" s="6">
        <v>353.95479999999998</v>
      </c>
      <c r="Z36" s="6">
        <v>367.47235000000001</v>
      </c>
      <c r="AA36" s="6">
        <v>376.22418623999999</v>
      </c>
      <c r="AB36" s="6">
        <v>436.01175072000001</v>
      </c>
      <c r="AC36" s="6">
        <v>501.63224831999997</v>
      </c>
      <c r="AD36" s="6">
        <v>672.56959391999999</v>
      </c>
      <c r="AE36" s="6">
        <v>779.99277887999995</v>
      </c>
      <c r="AF36" s="6">
        <v>921.44140703999994</v>
      </c>
      <c r="AG36" s="6">
        <v>1198.0196524800001</v>
      </c>
      <c r="AH36" s="6">
        <v>1441.2205584000001</v>
      </c>
      <c r="AI36" s="6">
        <v>1647.3175286400001</v>
      </c>
      <c r="AJ36" s="6">
        <v>1936.0477180800001</v>
      </c>
      <c r="AK36" s="6">
        <v>1926.6502147199999</v>
      </c>
      <c r="AL36" s="6">
        <v>2203.06643424</v>
      </c>
      <c r="AM36" s="6">
        <v>2563.08802848</v>
      </c>
      <c r="AN36" s="6">
        <v>2793.00280896</v>
      </c>
      <c r="AO36" s="6">
        <v>3161.61177696</v>
      </c>
      <c r="AP36" s="6">
        <v>3671.8313990400002</v>
      </c>
      <c r="AQ36" s="6">
        <v>4036.5517449600002</v>
      </c>
      <c r="AR36" s="6">
        <v>4491.6825542400002</v>
      </c>
      <c r="AS36" s="6">
        <v>5506.2888652800002</v>
      </c>
      <c r="AT36" s="6">
        <v>6052.2295999999997</v>
      </c>
      <c r="AU36" s="6">
        <v>7127.2046075188</v>
      </c>
      <c r="AV36" s="6">
        <v>7908.1464618796999</v>
      </c>
      <c r="AW36" s="6">
        <v>8348.3769096428605</v>
      </c>
      <c r="AX36" s="6">
        <v>9493.9844237594007</v>
      </c>
      <c r="AY36" s="6">
        <v>9904.2214391917296</v>
      </c>
      <c r="AZ36" s="6">
        <v>11313.3876095865</v>
      </c>
      <c r="BA36" s="6">
        <v>12603.176216842099</v>
      </c>
      <c r="BB36" s="6">
        <v>13700.678380375901</v>
      </c>
      <c r="BC36" s="6">
        <v>12410.234626334601</v>
      </c>
      <c r="BD36" s="6">
        <v>12700.0014755639</v>
      </c>
      <c r="BE36" s="6">
        <v>13373.165127481199</v>
      </c>
      <c r="BF36" s="6">
        <v>13939.2015470677</v>
      </c>
      <c r="BG36" s="6">
        <v>11935.7075879323</v>
      </c>
      <c r="BH36" s="6">
        <v>13729.9422073684</v>
      </c>
      <c r="BI36" s="6">
        <v>13841.124661654099</v>
      </c>
      <c r="BJ36" s="6">
        <v>17230.150184210499</v>
      </c>
      <c r="BK36" s="6">
        <v>18810.5677382707</v>
      </c>
      <c r="BL36" s="6">
        <v>19280.719212593998</v>
      </c>
      <c r="BM36" s="6">
        <v>20105.670101785701</v>
      </c>
      <c r="BN36" s="17">
        <v>20252</v>
      </c>
      <c r="BO36" s="17">
        <v>23153</v>
      </c>
      <c r="BP36" s="17">
        <v>25489</v>
      </c>
      <c r="BQ36" s="17">
        <v>24941</v>
      </c>
      <c r="BR36" s="17">
        <v>25880</v>
      </c>
      <c r="BS36" s="17">
        <v>27094</v>
      </c>
      <c r="BT36" s="17">
        <v>27852</v>
      </c>
      <c r="BU36" s="17">
        <v>28706</v>
      </c>
      <c r="BV36" s="17">
        <v>29148</v>
      </c>
      <c r="BW36" s="17">
        <v>27966</v>
      </c>
      <c r="BX36" s="17">
        <v>28950</v>
      </c>
      <c r="BY36" s="17">
        <v>28746</v>
      </c>
      <c r="BZ36" s="17">
        <v>29499</v>
      </c>
      <c r="CA36" s="17">
        <v>30419</v>
      </c>
      <c r="CB36" s="17">
        <v>32779</v>
      </c>
      <c r="CC36" s="17">
        <v>36382</v>
      </c>
      <c r="CD36" s="17">
        <v>39569</v>
      </c>
      <c r="CE36" s="17">
        <v>43174</v>
      </c>
      <c r="CF36" s="17">
        <v>47119.57</v>
      </c>
      <c r="CG36" s="17">
        <v>51350.843999999997</v>
      </c>
      <c r="CH36" s="17">
        <v>56798.167000000001</v>
      </c>
      <c r="CI36" s="17">
        <v>59579.218999999997</v>
      </c>
      <c r="CJ36" s="17">
        <v>59507.911999999997</v>
      </c>
      <c r="CK36" s="17">
        <v>64482.072</v>
      </c>
      <c r="CL36" s="17">
        <v>65594.134000000005</v>
      </c>
      <c r="CM36" s="17">
        <v>65432.819000000003</v>
      </c>
      <c r="CN36" s="17">
        <v>71297.838000000003</v>
      </c>
      <c r="CO36" s="17">
        <v>74985.247000000003</v>
      </c>
      <c r="CP36" s="17">
        <v>74880.273000000001</v>
      </c>
      <c r="CQ36" s="17">
        <v>61458.201999999997</v>
      </c>
      <c r="CR36" s="17">
        <v>77538.668684000004</v>
      </c>
      <c r="CS36" s="17">
        <v>84024.876999999993</v>
      </c>
      <c r="CT36" s="6">
        <v>72862.535999999993</v>
      </c>
      <c r="CU36" s="6">
        <v>72894.493000000002</v>
      </c>
      <c r="CV36" s="6">
        <v>77636.548588842503</v>
      </c>
    </row>
    <row r="37" spans="1:100" ht="15" x14ac:dyDescent="0.25">
      <c r="A37" s="8">
        <v>34</v>
      </c>
      <c r="B37" s="8" t="s">
        <v>197</v>
      </c>
      <c r="C37" s="8" t="s">
        <v>123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52.25</v>
      </c>
      <c r="M37" s="6">
        <v>52.25</v>
      </c>
      <c r="N37" s="6">
        <v>52.25</v>
      </c>
      <c r="O37" s="6">
        <v>161.5</v>
      </c>
      <c r="P37" s="6">
        <v>52.25</v>
      </c>
      <c r="Q37" s="6">
        <v>52.25</v>
      </c>
      <c r="R37" s="6">
        <v>52.25</v>
      </c>
      <c r="S37" s="6">
        <v>33.25</v>
      </c>
      <c r="T37" s="6">
        <v>36.1</v>
      </c>
      <c r="U37" s="6">
        <v>23.75</v>
      </c>
      <c r="V37" s="6">
        <v>40.564999999999998</v>
      </c>
      <c r="W37" s="6">
        <v>40.578299999999999</v>
      </c>
      <c r="X37" s="6">
        <v>61.555250000000001</v>
      </c>
      <c r="Y37" s="6">
        <v>55.575000000000003</v>
      </c>
      <c r="Z37" s="6">
        <v>60.8</v>
      </c>
      <c r="AA37" s="6">
        <v>61.731875520000003</v>
      </c>
      <c r="AB37" s="6">
        <v>66.430627200000004</v>
      </c>
      <c r="AC37" s="6">
        <v>61.731875520000003</v>
      </c>
      <c r="AD37" s="6">
        <v>58.977434879999997</v>
      </c>
      <c r="AE37" s="6">
        <v>75.990156479999996</v>
      </c>
      <c r="AF37" s="6">
        <v>148.25371680000001</v>
      </c>
      <c r="AG37" s="6">
        <v>132.0511248</v>
      </c>
      <c r="AH37" s="6">
        <v>389.51031167999997</v>
      </c>
      <c r="AI37" s="6">
        <v>550.07799839999996</v>
      </c>
      <c r="AJ37" s="6">
        <v>757.14712415999998</v>
      </c>
      <c r="AK37" s="6">
        <v>707.72921856000005</v>
      </c>
      <c r="AL37" s="6">
        <v>707.72921856000005</v>
      </c>
      <c r="AM37" s="6">
        <v>707.72921856000005</v>
      </c>
      <c r="AN37" s="6">
        <v>707.72921856000005</v>
      </c>
      <c r="AO37" s="6">
        <v>745.48125791999996</v>
      </c>
      <c r="AP37" s="6">
        <v>1323.9137923200001</v>
      </c>
      <c r="AQ37" s="6">
        <v>1324.39987008</v>
      </c>
      <c r="AR37" s="6">
        <v>1843.04484</v>
      </c>
      <c r="AS37" s="6">
        <v>2224.93993344</v>
      </c>
      <c r="AT37" s="6">
        <v>2445.3627000000001</v>
      </c>
      <c r="AU37" s="6">
        <v>2701.6047119999998</v>
      </c>
      <c r="AV37" s="6">
        <v>2737.0901800000001</v>
      </c>
      <c r="AW37" s="6">
        <v>3292.9759680000002</v>
      </c>
      <c r="AX37" s="6">
        <v>3673.8942000000002</v>
      </c>
      <c r="AY37" s="6">
        <v>3666.0940000000001</v>
      </c>
      <c r="AZ37" s="6">
        <v>5720.5505839999996</v>
      </c>
      <c r="BA37" s="6">
        <v>6789.9180960000003</v>
      </c>
      <c r="BB37" s="6">
        <v>11205.094326</v>
      </c>
      <c r="BC37" s="6">
        <v>8368.7075999999997</v>
      </c>
      <c r="BD37" s="6">
        <v>8350.7489999999998</v>
      </c>
      <c r="BE37" s="6">
        <v>7422.0753279999999</v>
      </c>
      <c r="BF37" s="6">
        <v>8795.2443039999998</v>
      </c>
      <c r="BG37" s="6">
        <v>9238.0235639999992</v>
      </c>
      <c r="BH37" s="6">
        <v>9678.8037960000001</v>
      </c>
      <c r="BI37" s="6">
        <v>10096.724</v>
      </c>
      <c r="BJ37" s="6">
        <v>11264.597153999999</v>
      </c>
      <c r="BK37" s="6">
        <v>11657.123172</v>
      </c>
      <c r="BL37" s="6">
        <v>11150.0231</v>
      </c>
      <c r="BM37" s="6">
        <v>11415.1392</v>
      </c>
      <c r="BN37" s="6">
        <v>11390.106</v>
      </c>
      <c r="BO37" s="6">
        <v>13605</v>
      </c>
      <c r="BP37" s="6">
        <v>13740.8</v>
      </c>
      <c r="BQ37" s="6">
        <v>14416</v>
      </c>
      <c r="BR37" s="6">
        <v>14368</v>
      </c>
      <c r="BS37" s="6">
        <v>14588.5</v>
      </c>
      <c r="BT37" s="6">
        <v>16368.2</v>
      </c>
      <c r="BU37" s="6">
        <v>17113.25</v>
      </c>
      <c r="BV37" s="6">
        <v>17277</v>
      </c>
      <c r="BW37" s="6">
        <v>17660</v>
      </c>
      <c r="BX37" s="6">
        <v>17600</v>
      </c>
      <c r="BY37" s="6">
        <v>23283.360000000001</v>
      </c>
      <c r="BZ37" s="6">
        <v>24824.799999999999</v>
      </c>
      <c r="CA37" s="6">
        <v>26256.52</v>
      </c>
      <c r="CB37" s="6">
        <v>27561.488000000001</v>
      </c>
      <c r="CC37" s="6">
        <v>27752.5</v>
      </c>
      <c r="CD37" s="6">
        <v>29652</v>
      </c>
      <c r="CE37" s="6">
        <v>34440</v>
      </c>
      <c r="CF37" s="6">
        <v>37296</v>
      </c>
      <c r="CG37" s="6">
        <v>42000</v>
      </c>
      <c r="CH37" s="6">
        <v>51240</v>
      </c>
      <c r="CI37" s="6">
        <v>55440</v>
      </c>
      <c r="CJ37" s="6">
        <v>58800</v>
      </c>
      <c r="CK37" s="6">
        <v>57708</v>
      </c>
      <c r="CL37" s="6">
        <v>56028</v>
      </c>
      <c r="CM37" s="6">
        <v>49224</v>
      </c>
      <c r="CN37" s="6">
        <v>46200</v>
      </c>
      <c r="CO37" s="6">
        <v>46200</v>
      </c>
      <c r="CP37" s="6">
        <v>46536</v>
      </c>
      <c r="CQ37" s="6">
        <v>50736</v>
      </c>
      <c r="CR37" s="6">
        <v>57372</v>
      </c>
      <c r="CS37" s="6">
        <v>52080</v>
      </c>
      <c r="CT37" s="6">
        <v>49560</v>
      </c>
      <c r="CU37" s="6">
        <v>54600</v>
      </c>
      <c r="CV37" s="6">
        <v>56866.459834209803</v>
      </c>
    </row>
    <row r="38" spans="1:100" ht="15" x14ac:dyDescent="0.25">
      <c r="A38" s="8">
        <v>35</v>
      </c>
      <c r="B38" s="8" t="s">
        <v>198</v>
      </c>
      <c r="C38" s="8" t="s">
        <v>221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2595.4932124799998</v>
      </c>
      <c r="AI38" s="6">
        <v>0</v>
      </c>
      <c r="AJ38" s="6">
        <v>0</v>
      </c>
      <c r="AK38" s="6">
        <v>99.807966719999996</v>
      </c>
      <c r="AL38" s="6">
        <v>144.36509472</v>
      </c>
      <c r="AM38" s="6">
        <v>186.16778207999999</v>
      </c>
      <c r="AN38" s="6">
        <v>246.11737248</v>
      </c>
      <c r="AO38" s="6">
        <v>240.28443935999999</v>
      </c>
      <c r="AP38" s="6">
        <v>237.52999872000001</v>
      </c>
      <c r="AQ38" s="6">
        <v>336.36580992</v>
      </c>
      <c r="AR38" s="6">
        <v>485.42965631999999</v>
      </c>
      <c r="AS38" s="6">
        <v>530.14881023999999</v>
      </c>
      <c r="AT38" s="6">
        <v>641.06759999999997</v>
      </c>
      <c r="AU38" s="6">
        <v>667.14590140535802</v>
      </c>
      <c r="AV38" s="6">
        <v>879.79722971014496</v>
      </c>
      <c r="AW38" s="6">
        <v>913.32988010540203</v>
      </c>
      <c r="AX38" s="6">
        <v>965.68164525691702</v>
      </c>
      <c r="AY38" s="6">
        <v>1029.0805270092201</v>
      </c>
      <c r="AZ38" s="6">
        <v>1042.66539137022</v>
      </c>
      <c r="BA38" s="6">
        <v>1195.7397256038701</v>
      </c>
      <c r="BB38" s="6">
        <v>1696.55286078173</v>
      </c>
      <c r="BC38" s="6">
        <v>2050.3218972332002</v>
      </c>
      <c r="BD38" s="6">
        <v>3294.44905709267</v>
      </c>
      <c r="BE38" s="6">
        <v>4450.0723758454096</v>
      </c>
      <c r="BF38" s="6">
        <v>6716.8455609354496</v>
      </c>
      <c r="BG38" s="6">
        <v>7622.7157942468202</v>
      </c>
      <c r="BH38" s="6">
        <v>8435.0117497365009</v>
      </c>
      <c r="BI38" s="6">
        <v>8409.0730434782708</v>
      </c>
      <c r="BJ38" s="6">
        <v>8729.3912069170001</v>
      </c>
      <c r="BK38" s="6">
        <v>8031.7555465085698</v>
      </c>
      <c r="BL38" s="6">
        <v>8892.9916007905194</v>
      </c>
      <c r="BM38" s="6">
        <v>8884.4175230566598</v>
      </c>
      <c r="BN38" s="6">
        <v>9298.5026570048394</v>
      </c>
      <c r="BO38" s="6">
        <v>10587.464690382099</v>
      </c>
      <c r="BP38" s="6">
        <v>14254.281159420299</v>
      </c>
      <c r="BQ38" s="6">
        <v>14218.1818181818</v>
      </c>
      <c r="BR38" s="6">
        <v>14854.2819499341</v>
      </c>
      <c r="BS38" s="6">
        <v>14839.877031181401</v>
      </c>
      <c r="BT38" s="6">
        <v>15230.392819499401</v>
      </c>
      <c r="BU38" s="6">
        <v>14255.6521739131</v>
      </c>
      <c r="BV38" s="6">
        <v>12947.0794905578</v>
      </c>
      <c r="BW38" s="6">
        <v>12934.475186649101</v>
      </c>
      <c r="BX38" s="6">
        <v>13844.861660079099</v>
      </c>
      <c r="BY38" s="6">
        <v>19002.440404040401</v>
      </c>
      <c r="BZ38" s="6">
        <v>20266.183574879298</v>
      </c>
      <c r="CA38" s="6">
        <v>21166.666666666701</v>
      </c>
      <c r="CB38" s="6">
        <v>22517.689694224198</v>
      </c>
      <c r="CC38" s="6">
        <v>22111.426584753299</v>
      </c>
      <c r="CD38" s="6">
        <v>23823.252935611301</v>
      </c>
      <c r="CE38" s="6">
        <v>26924.156575005502</v>
      </c>
      <c r="CF38" s="6">
        <v>28213.3031400777</v>
      </c>
      <c r="CG38" s="6">
        <v>32359.9435415974</v>
      </c>
      <c r="CH38" s="6">
        <v>39876.227208976103</v>
      </c>
      <c r="CI38" s="6">
        <v>42517.651596502299</v>
      </c>
      <c r="CJ38" s="6">
        <v>47536.534314598299</v>
      </c>
      <c r="CK38" s="6">
        <v>54188.943188254903</v>
      </c>
      <c r="CL38" s="6">
        <v>55138.054270449</v>
      </c>
      <c r="CM38" s="6">
        <v>57375.755365447803</v>
      </c>
      <c r="CN38" s="6">
        <v>53221.177749963303</v>
      </c>
      <c r="CO38" s="6">
        <v>44840.766352658502</v>
      </c>
      <c r="CP38" s="6">
        <v>39555.026541272397</v>
      </c>
      <c r="CQ38" s="6">
        <v>86524.655553172401</v>
      </c>
      <c r="CR38" s="6">
        <v>68479.991516850598</v>
      </c>
      <c r="CS38" s="6">
        <v>158484.356183889</v>
      </c>
      <c r="CT38" s="6">
        <v>107200.734157171</v>
      </c>
      <c r="CU38" s="6">
        <v>209421.36497413501</v>
      </c>
      <c r="CV38" s="6">
        <v>222115.77594323101</v>
      </c>
    </row>
    <row r="39" spans="1:100" ht="15" x14ac:dyDescent="0.25">
      <c r="A39" s="8">
        <v>36</v>
      </c>
      <c r="B39" s="8" t="s">
        <v>199</v>
      </c>
      <c r="C39" s="8" t="s">
        <v>140</v>
      </c>
      <c r="D39" s="6">
        <v>539.6</v>
      </c>
      <c r="E39" s="6">
        <v>541.5</v>
      </c>
      <c r="F39" s="6">
        <v>688.65178063999997</v>
      </c>
      <c r="G39" s="6">
        <v>558.6</v>
      </c>
      <c r="H39" s="6">
        <v>562.4</v>
      </c>
      <c r="I39" s="6">
        <v>591.85</v>
      </c>
      <c r="J39" s="6">
        <v>728.65</v>
      </c>
      <c r="K39" s="6">
        <v>847.4</v>
      </c>
      <c r="L39" s="6">
        <v>928.15</v>
      </c>
      <c r="M39" s="6">
        <v>1084.9000000000001</v>
      </c>
      <c r="N39" s="6">
        <v>1322.4</v>
      </c>
      <c r="O39" s="6">
        <v>1559.9</v>
      </c>
      <c r="P39" s="6">
        <v>1797.4</v>
      </c>
      <c r="Q39" s="6">
        <v>2034.9</v>
      </c>
      <c r="R39" s="6">
        <v>2109</v>
      </c>
      <c r="S39" s="6">
        <v>2038.7</v>
      </c>
      <c r="T39" s="6">
        <v>1973.15</v>
      </c>
      <c r="U39" s="6">
        <v>2071</v>
      </c>
      <c r="V39" s="6">
        <v>1870.55</v>
      </c>
      <c r="W39" s="6">
        <v>1397.45</v>
      </c>
      <c r="X39" s="6">
        <v>1499.1</v>
      </c>
      <c r="Y39" s="6">
        <v>2029.2</v>
      </c>
      <c r="Z39" s="6">
        <v>2519.4</v>
      </c>
      <c r="AA39" s="6">
        <v>3089.4</v>
      </c>
      <c r="AB39" s="6">
        <v>3414.3</v>
      </c>
      <c r="AC39" s="6">
        <v>3648</v>
      </c>
      <c r="AD39" s="6">
        <v>4216.1426036700504</v>
      </c>
      <c r="AE39" s="6">
        <v>4331.1828115254702</v>
      </c>
      <c r="AF39" s="6">
        <v>4756.8315805905004</v>
      </c>
      <c r="AG39" s="6">
        <v>5405.5935415103304</v>
      </c>
      <c r="AH39" s="6">
        <v>5888.2763291177698</v>
      </c>
      <c r="AI39" s="6">
        <v>6575.1149785531197</v>
      </c>
      <c r="AJ39" s="6">
        <v>7452.9851844131699</v>
      </c>
      <c r="AK39" s="6">
        <v>7832.9419272595796</v>
      </c>
      <c r="AL39" s="6">
        <v>8157.8089931047998</v>
      </c>
      <c r="AM39" s="6">
        <v>8887.4231564469501</v>
      </c>
      <c r="AN39" s="6">
        <v>9205.6470553596791</v>
      </c>
      <c r="AO39" s="6">
        <v>10049.329255786601</v>
      </c>
      <c r="AP39" s="6">
        <v>10498.472151808101</v>
      </c>
      <c r="AQ39" s="6">
        <v>11108.9953957506</v>
      </c>
      <c r="AR39" s="6">
        <v>11343.4505799292</v>
      </c>
      <c r="AS39" s="6">
        <v>12597.3888455532</v>
      </c>
      <c r="AT39" s="6">
        <v>12866.192934287001</v>
      </c>
      <c r="AU39" s="6">
        <v>14087.240594409101</v>
      </c>
      <c r="AV39" s="6">
        <v>14836.564894581499</v>
      </c>
      <c r="AW39" s="6">
        <v>14067.4259016387</v>
      </c>
      <c r="AX39" s="6">
        <v>13330.8009220068</v>
      </c>
      <c r="AY39" s="6">
        <v>15083.3318221424</v>
      </c>
      <c r="AZ39" s="6">
        <v>17292.816360764398</v>
      </c>
      <c r="BA39" s="6">
        <v>17549.681295727099</v>
      </c>
      <c r="BB39" s="6">
        <v>17928.234147459301</v>
      </c>
      <c r="BC39" s="6">
        <v>16664.5474896653</v>
      </c>
      <c r="BD39" s="6">
        <v>16075.773371718</v>
      </c>
      <c r="BE39" s="6">
        <v>18768.190996113601</v>
      </c>
      <c r="BF39" s="6">
        <v>20245.6169182884</v>
      </c>
      <c r="BG39" s="6">
        <v>22711.229642475198</v>
      </c>
      <c r="BH39" s="6">
        <v>25880.870097552401</v>
      </c>
      <c r="BI39" s="6">
        <v>29308.8090158204</v>
      </c>
      <c r="BJ39" s="6">
        <v>32147.303066596702</v>
      </c>
      <c r="BK39" s="6">
        <v>32504.8113982305</v>
      </c>
      <c r="BL39" s="6">
        <v>35604.991451104703</v>
      </c>
      <c r="BM39" s="6">
        <v>40049.442162086198</v>
      </c>
      <c r="BN39" s="6">
        <v>42456.697161149299</v>
      </c>
      <c r="BO39" s="6">
        <v>44382.855341152899</v>
      </c>
      <c r="BP39" s="6">
        <v>43405.8890896456</v>
      </c>
      <c r="BQ39" s="6">
        <v>46776.344819491198</v>
      </c>
      <c r="BR39" s="6">
        <v>49457.472382759901</v>
      </c>
      <c r="BS39" s="6">
        <v>53554.934060530097</v>
      </c>
      <c r="BT39" s="6">
        <v>64794.349455246404</v>
      </c>
      <c r="BU39" s="6">
        <v>69487.236180534193</v>
      </c>
      <c r="BV39" s="6">
        <v>73828.392404652797</v>
      </c>
      <c r="BW39" s="6">
        <v>77721.273642295593</v>
      </c>
      <c r="BX39" s="6">
        <v>81161.987086431502</v>
      </c>
      <c r="BY39" s="6">
        <v>84365.863798388804</v>
      </c>
      <c r="BZ39" s="6">
        <v>95598.12</v>
      </c>
      <c r="CA39" s="6">
        <v>101367.25199999999</v>
      </c>
      <c r="CB39" s="6">
        <v>104949.39</v>
      </c>
      <c r="CC39" s="6">
        <v>113431.76</v>
      </c>
      <c r="CD39" s="6">
        <v>121777.92</v>
      </c>
      <c r="CE39" s="6">
        <v>126996.97</v>
      </c>
      <c r="CF39" s="6">
        <v>138123.405</v>
      </c>
      <c r="CG39" s="6">
        <v>153731.345</v>
      </c>
      <c r="CH39" s="6">
        <v>165327.35999999999</v>
      </c>
      <c r="CI39" s="6">
        <v>182162.16</v>
      </c>
      <c r="CJ39" s="6">
        <v>208359.27</v>
      </c>
      <c r="CK39" s="6">
        <v>220736.88</v>
      </c>
      <c r="CL39" s="6">
        <v>222591.04</v>
      </c>
      <c r="CM39" s="6">
        <v>238580.4</v>
      </c>
      <c r="CN39" s="6">
        <v>230121.96</v>
      </c>
      <c r="CO39" s="6">
        <v>229412.62</v>
      </c>
      <c r="CP39" s="6">
        <v>236876.7</v>
      </c>
      <c r="CQ39" s="6">
        <v>252593.92000000001</v>
      </c>
      <c r="CR39" s="6">
        <v>232873</v>
      </c>
      <c r="CS39" s="6">
        <v>260517.95</v>
      </c>
      <c r="CT39" s="6">
        <v>299990.36666666699</v>
      </c>
      <c r="CU39" s="6">
        <v>323673.816666667</v>
      </c>
      <c r="CV39" s="6">
        <v>338770.76791641902</v>
      </c>
    </row>
    <row r="40" spans="1:100" ht="15" x14ac:dyDescent="0.25">
      <c r="A40" s="8">
        <v>37</v>
      </c>
      <c r="B40" s="8" t="s">
        <v>200</v>
      </c>
      <c r="C40" s="8" t="s">
        <v>207</v>
      </c>
      <c r="D40" s="6">
        <v>239.4</v>
      </c>
      <c r="E40" s="6">
        <v>350.55</v>
      </c>
      <c r="F40" s="6">
        <v>429.03283017791</v>
      </c>
      <c r="G40" s="6">
        <v>453.79883874486598</v>
      </c>
      <c r="H40" s="6">
        <v>182.4</v>
      </c>
      <c r="I40" s="6">
        <v>256.5</v>
      </c>
      <c r="J40" s="6">
        <v>217.55</v>
      </c>
      <c r="K40" s="6">
        <v>192.85</v>
      </c>
      <c r="L40" s="6">
        <v>427.5</v>
      </c>
      <c r="M40" s="6">
        <v>760</v>
      </c>
      <c r="N40" s="6">
        <v>782.8</v>
      </c>
      <c r="O40" s="6">
        <v>1273</v>
      </c>
      <c r="P40" s="6">
        <v>1379.875</v>
      </c>
      <c r="Q40" s="6">
        <v>1129.645</v>
      </c>
      <c r="R40" s="6">
        <v>1493.4</v>
      </c>
      <c r="S40" s="6">
        <v>1461.33465</v>
      </c>
      <c r="T40" s="6">
        <v>1118.9955</v>
      </c>
      <c r="U40" s="6">
        <v>403.75</v>
      </c>
      <c r="V40" s="6">
        <v>197.65414999999999</v>
      </c>
      <c r="W40" s="6">
        <v>578.25739999999996</v>
      </c>
      <c r="X40" s="6">
        <v>726.75</v>
      </c>
      <c r="Y40" s="6">
        <v>1157.0999999999999</v>
      </c>
      <c r="Z40" s="6">
        <v>408.5</v>
      </c>
      <c r="AA40" s="6">
        <v>1231.396992</v>
      </c>
      <c r="AB40" s="6">
        <v>1944.31104</v>
      </c>
      <c r="AC40" s="6">
        <v>3686.08968</v>
      </c>
      <c r="AD40" s="6">
        <v>4370.0010883200002</v>
      </c>
      <c r="AE40" s="6">
        <v>4275.0538992000002</v>
      </c>
      <c r="AF40" s="6">
        <v>6100.9239916799997</v>
      </c>
      <c r="AG40" s="6">
        <v>6466.6164931200001</v>
      </c>
      <c r="AH40" s="6">
        <v>8835.1113916800005</v>
      </c>
      <c r="AI40" s="6">
        <v>11656.63076256</v>
      </c>
      <c r="AJ40" s="6">
        <v>12825.1616976</v>
      </c>
      <c r="AK40" s="6">
        <v>9500.0657673599999</v>
      </c>
      <c r="AL40" s="6">
        <v>8550.1077984000003</v>
      </c>
      <c r="AM40" s="6">
        <v>9500.0657673599999</v>
      </c>
      <c r="AN40" s="6">
        <v>9975.1257647999992</v>
      </c>
      <c r="AO40" s="6">
        <v>10546.915236479999</v>
      </c>
      <c r="AP40" s="6">
        <v>10571.70520224</v>
      </c>
      <c r="AQ40" s="6">
        <v>7741.4364316800002</v>
      </c>
      <c r="AR40" s="6">
        <v>8792.4985747200008</v>
      </c>
      <c r="AS40" s="6">
        <v>9737.7577920000003</v>
      </c>
      <c r="AT40" s="6">
        <v>9719.4120000000003</v>
      </c>
      <c r="AU40" s="6">
        <v>11442.0697241778</v>
      </c>
      <c r="AV40" s="6">
        <v>13058.991572766699</v>
      </c>
      <c r="AW40" s="6">
        <v>22556.227771567399</v>
      </c>
      <c r="AX40" s="6">
        <v>22159.2790287565</v>
      </c>
      <c r="AY40" s="6">
        <v>26136.906112656001</v>
      </c>
      <c r="AZ40" s="6">
        <v>49611.718332164397</v>
      </c>
      <c r="BA40" s="6">
        <v>55338.859206515197</v>
      </c>
      <c r="BB40" s="6">
        <v>63108.028396609297</v>
      </c>
      <c r="BC40" s="6">
        <v>69231.743538580195</v>
      </c>
      <c r="BD40" s="6">
        <v>75514.3562181983</v>
      </c>
      <c r="BE40" s="6">
        <v>65113.598662767399</v>
      </c>
      <c r="BF40" s="6">
        <v>71427.852219843597</v>
      </c>
      <c r="BG40" s="6">
        <v>80473.976468911598</v>
      </c>
      <c r="BH40" s="6">
        <v>88089.807886620401</v>
      </c>
      <c r="BI40" s="6">
        <v>101424.36912068901</v>
      </c>
      <c r="BJ40" s="6">
        <v>112353.742832897</v>
      </c>
      <c r="BK40" s="6">
        <v>122125.950061633</v>
      </c>
      <c r="BL40" s="6">
        <v>134936.40221286501</v>
      </c>
      <c r="BM40" s="6">
        <v>134062.079758465</v>
      </c>
      <c r="BN40" s="6">
        <v>128483.824680961</v>
      </c>
      <c r="BO40" s="6">
        <v>159369.772188806</v>
      </c>
      <c r="BP40" s="6">
        <v>194134.69645861199</v>
      </c>
      <c r="BQ40" s="6">
        <v>233148.34273800001</v>
      </c>
      <c r="BR40" s="6">
        <v>265113.713712522</v>
      </c>
      <c r="BS40" s="6">
        <v>279890.38877171098</v>
      </c>
      <c r="BT40" s="6">
        <v>308620.15584918502</v>
      </c>
      <c r="BU40" s="6">
        <v>323709.54598945403</v>
      </c>
      <c r="BV40" s="6">
        <v>337086.25044879498</v>
      </c>
      <c r="BW40" s="6">
        <v>361903.09197804402</v>
      </c>
      <c r="BX40" s="6">
        <v>364503.64861305198</v>
      </c>
      <c r="BY40" s="6">
        <v>415743.463960853</v>
      </c>
      <c r="BZ40" s="6">
        <v>453704.494894895</v>
      </c>
      <c r="CA40" s="6">
        <v>537626.01493158704</v>
      </c>
      <c r="CB40" s="6">
        <v>601248.51178496506</v>
      </c>
      <c r="CC40" s="6">
        <v>641985.61510241602</v>
      </c>
      <c r="CD40" s="6">
        <v>761796.39405326801</v>
      </c>
      <c r="CE40" s="6">
        <v>891678.61195556598</v>
      </c>
      <c r="CF40" s="6">
        <v>969957.26683487196</v>
      </c>
      <c r="CG40" s="6">
        <v>1073607.16291955</v>
      </c>
      <c r="CH40" s="6">
        <v>1187538.23784612</v>
      </c>
      <c r="CI40" s="6">
        <v>1240434.0275181001</v>
      </c>
      <c r="CJ40" s="6">
        <v>1303921.1000000001</v>
      </c>
      <c r="CK40" s="6">
        <v>1371463.9432373</v>
      </c>
      <c r="CL40" s="6">
        <v>1408651.3</v>
      </c>
      <c r="CM40" s="6">
        <v>1376251.1398126299</v>
      </c>
      <c r="CN40" s="6">
        <v>1378194.10427319</v>
      </c>
      <c r="CO40" s="6">
        <v>1386287.7879738801</v>
      </c>
      <c r="CP40" s="6">
        <v>1421997.93885972</v>
      </c>
      <c r="CQ40" s="6">
        <v>1507180.82553192</v>
      </c>
      <c r="CR40" s="6">
        <v>1549136.7992700001</v>
      </c>
      <c r="CS40" s="6">
        <v>1536150.80057082</v>
      </c>
      <c r="CT40" s="6">
        <v>1368132.7322430201</v>
      </c>
      <c r="CU40" s="6">
        <v>1306702.40984628</v>
      </c>
      <c r="CV40" s="6">
        <v>1279072.3415659401</v>
      </c>
    </row>
    <row r="41" spans="1:100" ht="15" x14ac:dyDescent="0.25">
      <c r="A41" s="8">
        <v>38</v>
      </c>
      <c r="B41" s="8" t="s">
        <v>201</v>
      </c>
      <c r="C41" s="8" t="s">
        <v>359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1240.6848</v>
      </c>
      <c r="R41" s="6">
        <v>1122.3575499999999</v>
      </c>
      <c r="S41" s="6">
        <v>1330</v>
      </c>
      <c r="T41" s="6">
        <v>952.8519</v>
      </c>
      <c r="U41" s="6">
        <v>5.0824999999999996</v>
      </c>
      <c r="V41" s="6">
        <v>10.161199999999999</v>
      </c>
      <c r="W41" s="6">
        <v>17.28145</v>
      </c>
      <c r="X41" s="6">
        <v>16.482500000000002</v>
      </c>
      <c r="Y41" s="6">
        <v>22.9254</v>
      </c>
      <c r="Z41" s="6">
        <v>9.5</v>
      </c>
      <c r="AA41" s="6">
        <v>6.6430627199999996</v>
      </c>
      <c r="AB41" s="6">
        <v>34.187469120000003</v>
      </c>
      <c r="AC41" s="6">
        <v>41.80268736</v>
      </c>
      <c r="AD41" s="6">
        <v>58.977434879999997</v>
      </c>
      <c r="AE41" s="6">
        <v>53.144501759999997</v>
      </c>
      <c r="AF41" s="6">
        <v>43.746998400000003</v>
      </c>
      <c r="AG41" s="6">
        <v>87.33197088</v>
      </c>
      <c r="AH41" s="6">
        <v>281.27699711999998</v>
      </c>
      <c r="AI41" s="6">
        <v>340.09240607999999</v>
      </c>
      <c r="AJ41" s="6">
        <v>409.43949984</v>
      </c>
      <c r="AK41" s="6">
        <v>496.93349663999999</v>
      </c>
      <c r="AL41" s="6">
        <v>750.50406143999999</v>
      </c>
      <c r="AM41" s="6">
        <v>739.16224704000001</v>
      </c>
      <c r="AN41" s="6">
        <v>1179.87274944</v>
      </c>
      <c r="AO41" s="6">
        <v>1533.25128096</v>
      </c>
      <c r="AP41" s="6">
        <v>1786.0117161600001</v>
      </c>
      <c r="AQ41" s="6">
        <v>2317.9428115199999</v>
      </c>
      <c r="AR41" s="6">
        <v>3393.4708684799998</v>
      </c>
      <c r="AS41" s="6">
        <v>4621.7893679999997</v>
      </c>
      <c r="AT41" s="6">
        <v>5530.0697</v>
      </c>
      <c r="AU41" s="6">
        <v>6515.1050196172</v>
      </c>
      <c r="AV41" s="6">
        <v>6225.9126428419604</v>
      </c>
      <c r="AW41" s="6">
        <v>7721.8828412952698</v>
      </c>
      <c r="AX41" s="6">
        <v>8337.2863440376605</v>
      </c>
      <c r="AY41" s="6">
        <v>9532.6697749346604</v>
      </c>
      <c r="AZ41" s="6">
        <v>11153.123847410099</v>
      </c>
      <c r="BA41" s="6">
        <v>13311.1135034705</v>
      </c>
      <c r="BB41" s="6">
        <v>14163.653018696499</v>
      </c>
      <c r="BC41" s="6">
        <v>15333.310766234899</v>
      </c>
      <c r="BD41" s="6">
        <v>14575.6962003357</v>
      </c>
      <c r="BE41" s="6">
        <v>14535.9771917242</v>
      </c>
      <c r="BF41" s="6">
        <v>16617.654147888799</v>
      </c>
      <c r="BG41" s="6">
        <v>19734.609690111902</v>
      </c>
      <c r="BH41" s="6">
        <v>18893.3738997943</v>
      </c>
      <c r="BI41" s="6">
        <v>18868.939692399199</v>
      </c>
      <c r="BJ41" s="6">
        <v>21579.910990203</v>
      </c>
      <c r="BK41" s="6">
        <v>23618.451282970102</v>
      </c>
      <c r="BL41" s="6">
        <v>26635.903332935301</v>
      </c>
      <c r="BM41" s="6">
        <v>27942.414835727701</v>
      </c>
      <c r="BN41" s="6">
        <v>30750.7036282687</v>
      </c>
      <c r="BO41" s="6">
        <v>31976.710249686701</v>
      </c>
      <c r="BP41" s="6">
        <v>40643.433274198702</v>
      </c>
      <c r="BQ41" s="6">
        <v>45999.705595313302</v>
      </c>
      <c r="BR41" s="6">
        <v>48665.969300197197</v>
      </c>
      <c r="BS41" s="6">
        <v>51789.013485023599</v>
      </c>
      <c r="BT41" s="6">
        <v>53416.830611197998</v>
      </c>
      <c r="BU41" s="6">
        <v>54643.4843786493</v>
      </c>
      <c r="BV41" s="6">
        <v>42248.760848060301</v>
      </c>
      <c r="BW41" s="6">
        <v>43787.143737042003</v>
      </c>
      <c r="BX41" s="6">
        <v>45762.216237892098</v>
      </c>
      <c r="BY41" s="6">
        <v>47378.359344013799</v>
      </c>
      <c r="BZ41" s="6">
        <v>50034.429654616302</v>
      </c>
      <c r="CA41" s="6">
        <v>51637.067452904397</v>
      </c>
      <c r="CB41" s="6">
        <v>48276.820165356701</v>
      </c>
      <c r="CC41" s="6">
        <v>46880.525931953103</v>
      </c>
      <c r="CD41" s="6">
        <v>46917.147762826797</v>
      </c>
      <c r="CE41" s="6">
        <v>46263.500921217499</v>
      </c>
      <c r="CF41" s="6">
        <v>46761.193072603397</v>
      </c>
      <c r="CG41" s="6">
        <v>44803.692694673002</v>
      </c>
      <c r="CH41" s="6">
        <v>44695.538523059498</v>
      </c>
      <c r="CI41" s="6">
        <v>45327.729749730403</v>
      </c>
      <c r="CJ41" s="6">
        <v>45378.616904176699</v>
      </c>
      <c r="CK41" s="6">
        <v>44419.503748992</v>
      </c>
      <c r="CL41" s="6">
        <v>44810.7734162384</v>
      </c>
      <c r="CM41" s="6">
        <v>47752.029730785303</v>
      </c>
      <c r="CN41" s="6">
        <v>53139.028948692801</v>
      </c>
      <c r="CO41" s="6">
        <v>52907.733194726403</v>
      </c>
      <c r="CP41" s="6">
        <v>48780.930005537797</v>
      </c>
      <c r="CQ41" s="6">
        <v>47415.629563096903</v>
      </c>
      <c r="CR41" s="6">
        <v>44496.808246849701</v>
      </c>
      <c r="CS41" s="6">
        <v>46693.649699501599</v>
      </c>
      <c r="CT41" s="6">
        <v>47757.422883735402</v>
      </c>
      <c r="CU41" s="6">
        <v>46821.0028271915</v>
      </c>
      <c r="CV41" s="6">
        <v>47070.6322624799</v>
      </c>
    </row>
    <row r="42" spans="1:100" ht="15" x14ac:dyDescent="0.25">
      <c r="A42" s="8">
        <v>39</v>
      </c>
      <c r="B42" s="8" t="s">
        <v>202</v>
      </c>
      <c r="C42" s="8" t="s">
        <v>210</v>
      </c>
      <c r="D42" s="6">
        <v>3648.95</v>
      </c>
      <c r="E42" s="6">
        <v>4060.3</v>
      </c>
      <c r="F42" s="6">
        <v>3560.6</v>
      </c>
      <c r="G42" s="6">
        <v>3434.25</v>
      </c>
      <c r="H42" s="6">
        <v>3544.45</v>
      </c>
      <c r="I42" s="6">
        <v>4544.8</v>
      </c>
      <c r="J42" s="6">
        <v>4868.75</v>
      </c>
      <c r="K42" s="6">
        <v>5582.9628499999999</v>
      </c>
      <c r="L42" s="6">
        <v>5920.5956999999999</v>
      </c>
      <c r="M42" s="6">
        <v>6368.1616000000004</v>
      </c>
      <c r="N42" s="6">
        <v>5243.05</v>
      </c>
      <c r="O42" s="6">
        <v>4820.3</v>
      </c>
      <c r="P42" s="6">
        <v>4037.5</v>
      </c>
      <c r="Q42" s="6">
        <v>5537.0360499999997</v>
      </c>
      <c r="R42" s="6">
        <v>4138.2218499999999</v>
      </c>
      <c r="S42" s="6">
        <v>3579.2827000000002</v>
      </c>
      <c r="T42" s="6">
        <v>2845.30035</v>
      </c>
      <c r="U42" s="6">
        <v>1113.6593499999999</v>
      </c>
      <c r="V42" s="6">
        <v>882.55</v>
      </c>
      <c r="W42" s="6">
        <v>1174.2</v>
      </c>
      <c r="X42" s="6">
        <v>1755.6</v>
      </c>
      <c r="Y42" s="6">
        <v>3110.8434000000002</v>
      </c>
      <c r="Z42" s="6">
        <v>4235.1000000000004</v>
      </c>
      <c r="AA42" s="6">
        <v>6220.6611465599999</v>
      </c>
      <c r="AB42" s="6">
        <v>6761.1796156800001</v>
      </c>
      <c r="AC42" s="6">
        <v>8329.5905212800008</v>
      </c>
      <c r="AD42" s="6">
        <v>10141.36435872</v>
      </c>
      <c r="AE42" s="6">
        <v>10034.91332928</v>
      </c>
      <c r="AF42" s="6">
        <v>12372.94735488</v>
      </c>
      <c r="AG42" s="6">
        <v>14417.228387519999</v>
      </c>
      <c r="AH42" s="6">
        <v>14235.92138304</v>
      </c>
      <c r="AI42" s="6">
        <v>16404.63832224</v>
      </c>
      <c r="AJ42" s="6">
        <v>21411.23925024</v>
      </c>
      <c r="AK42" s="6">
        <v>23404.32009216</v>
      </c>
      <c r="AL42" s="6">
        <v>27347.868959039999</v>
      </c>
      <c r="AM42" s="6">
        <v>28450.77939648</v>
      </c>
      <c r="AN42" s="6">
        <v>31332.086331840001</v>
      </c>
      <c r="AO42" s="6">
        <v>31054.697956799999</v>
      </c>
      <c r="AP42" s="6">
        <v>36351.973385279998</v>
      </c>
      <c r="AQ42" s="6">
        <v>40843.655939520002</v>
      </c>
      <c r="AR42" s="6">
        <v>45293.859858240001</v>
      </c>
      <c r="AS42" s="6">
        <v>48818.409696000002</v>
      </c>
      <c r="AT42" s="6">
        <v>54318.415999999997</v>
      </c>
      <c r="AU42" s="6">
        <v>56419.0964725101</v>
      </c>
      <c r="AV42" s="6">
        <v>57472.247193976</v>
      </c>
      <c r="AW42" s="6">
        <v>73962.277864471893</v>
      </c>
      <c r="AX42" s="6">
        <v>69146.154242427307</v>
      </c>
      <c r="AY42" s="6">
        <v>61902.422084362799</v>
      </c>
      <c r="AZ42" s="6">
        <v>64850.733362543899</v>
      </c>
      <c r="BA42" s="6">
        <v>68955.007119324495</v>
      </c>
      <c r="BB42" s="6">
        <v>79929.128235052704</v>
      </c>
      <c r="BC42" s="6">
        <v>82606.114717511504</v>
      </c>
      <c r="BD42" s="6">
        <v>82822.661770644307</v>
      </c>
      <c r="BE42" s="6">
        <v>79636.144045354304</v>
      </c>
      <c r="BF42" s="6">
        <v>75669.274096334702</v>
      </c>
      <c r="BG42" s="6">
        <v>75778.936249497594</v>
      </c>
      <c r="BH42" s="6">
        <v>73797.236244676693</v>
      </c>
      <c r="BI42" s="6">
        <v>68106.883475577706</v>
      </c>
      <c r="BJ42" s="6">
        <v>66546.447196511799</v>
      </c>
      <c r="BK42" s="6">
        <v>66742.574863228903</v>
      </c>
      <c r="BL42" s="6">
        <v>72265.317737399993</v>
      </c>
      <c r="BM42" s="6">
        <v>74200.819563031706</v>
      </c>
      <c r="BN42" s="6">
        <v>76252.615839295104</v>
      </c>
      <c r="BO42" s="6">
        <v>79495.015790821795</v>
      </c>
      <c r="BP42" s="6">
        <v>82093.927185238397</v>
      </c>
      <c r="BQ42" s="6">
        <v>81224.441844042594</v>
      </c>
      <c r="BR42" s="6">
        <v>83337.824625082299</v>
      </c>
      <c r="BS42" s="6">
        <v>83032.253142996298</v>
      </c>
      <c r="BT42" s="6">
        <v>83854.876283344202</v>
      </c>
      <c r="BU42" s="6">
        <v>78666.188556186302</v>
      </c>
      <c r="BV42" s="6">
        <v>69674.775853569401</v>
      </c>
      <c r="BW42" s="6">
        <v>68980.296996565594</v>
      </c>
      <c r="BX42" s="6">
        <v>69528</v>
      </c>
      <c r="BY42" s="6">
        <v>67729</v>
      </c>
      <c r="BZ42" s="6">
        <v>63778</v>
      </c>
      <c r="CA42" s="6">
        <v>62653</v>
      </c>
      <c r="CB42" s="6">
        <v>61202</v>
      </c>
      <c r="CC42" s="6">
        <v>63003</v>
      </c>
      <c r="CD42" s="6">
        <v>62404</v>
      </c>
      <c r="CE42" s="6">
        <v>59885</v>
      </c>
      <c r="CF42" s="6">
        <v>55647</v>
      </c>
      <c r="CG42" s="6">
        <v>49195.055</v>
      </c>
      <c r="CH42" s="6">
        <v>47279</v>
      </c>
      <c r="CI42" s="6">
        <v>48884</v>
      </c>
      <c r="CJ42" s="6">
        <v>49883</v>
      </c>
      <c r="CK42" s="6">
        <v>52105</v>
      </c>
      <c r="CL42" s="6">
        <v>51573</v>
      </c>
      <c r="CM42" s="6">
        <v>50307</v>
      </c>
      <c r="CN42" s="6">
        <v>50436</v>
      </c>
      <c r="CO42" s="6">
        <v>51351</v>
      </c>
      <c r="CP42" s="6">
        <v>50979</v>
      </c>
      <c r="CQ42" s="6">
        <v>49293</v>
      </c>
      <c r="CR42" s="6">
        <v>47522</v>
      </c>
      <c r="CS42" s="6">
        <v>47338</v>
      </c>
      <c r="CT42" s="6">
        <v>49479.9738218524</v>
      </c>
      <c r="CU42" s="6">
        <v>46679.220586653202</v>
      </c>
      <c r="CV42" s="6">
        <v>44366.688997639103</v>
      </c>
    </row>
    <row r="43" spans="1:100" ht="15" x14ac:dyDescent="0.25">
      <c r="A43" s="8">
        <v>40</v>
      </c>
      <c r="B43" s="8" t="s">
        <v>203</v>
      </c>
      <c r="C43" s="8" t="s">
        <v>158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276.41621952000003</v>
      </c>
      <c r="AD43" s="6">
        <v>241.25659487999999</v>
      </c>
      <c r="AE43" s="6">
        <v>285.00359328000002</v>
      </c>
      <c r="AF43" s="6">
        <v>332.47718784</v>
      </c>
      <c r="AG43" s="6">
        <v>332.47718784</v>
      </c>
      <c r="AH43" s="6">
        <v>286.94790432000002</v>
      </c>
      <c r="AI43" s="6">
        <v>360.99374976000001</v>
      </c>
      <c r="AJ43" s="6">
        <v>385.62168960000002</v>
      </c>
      <c r="AK43" s="6">
        <v>430.34084352000002</v>
      </c>
      <c r="AL43" s="6">
        <v>446.54343552</v>
      </c>
      <c r="AM43" s="6">
        <v>466.47262368000003</v>
      </c>
      <c r="AN43" s="6">
        <v>687.80003039999997</v>
      </c>
      <c r="AO43" s="6">
        <v>897.62359679999997</v>
      </c>
      <c r="AP43" s="6">
        <v>840.75249887999996</v>
      </c>
      <c r="AQ43" s="6">
        <v>879.80074560000003</v>
      </c>
      <c r="AR43" s="6">
        <v>607.59720000000004</v>
      </c>
      <c r="AS43" s="6">
        <v>704.48870016000001</v>
      </c>
      <c r="AT43" s="6">
        <v>745.32725000000005</v>
      </c>
      <c r="AU43" s="6">
        <v>721.405125</v>
      </c>
      <c r="AV43" s="6">
        <v>461.37389374999998</v>
      </c>
      <c r="AW43" s="6">
        <v>718.34966874999998</v>
      </c>
      <c r="AX43" s="6">
        <v>654.74062500000002</v>
      </c>
      <c r="AY43" s="6">
        <v>639.84598437499994</v>
      </c>
      <c r="AZ43" s="6">
        <v>688.38465625000003</v>
      </c>
      <c r="BA43" s="6">
        <v>782.88271874999998</v>
      </c>
      <c r="BB43" s="6">
        <v>779.40777500000002</v>
      </c>
      <c r="BC43" s="6">
        <v>672.25706249999996</v>
      </c>
      <c r="BD43" s="6">
        <v>779.14134375000003</v>
      </c>
      <c r="BE43" s="6">
        <v>499.11359687499998</v>
      </c>
      <c r="BF43" s="6">
        <v>729.97627499999999</v>
      </c>
      <c r="BG43" s="6">
        <v>843.77359687499904</v>
      </c>
      <c r="BH43" s="6">
        <v>997.048093749999</v>
      </c>
      <c r="BI43" s="6">
        <v>1171.36215625</v>
      </c>
      <c r="BJ43" s="6">
        <v>5751.6497999999901</v>
      </c>
      <c r="BK43" s="6">
        <v>6132.7173468749897</v>
      </c>
      <c r="BL43" s="6">
        <v>1746.0997124999999</v>
      </c>
      <c r="BM43" s="6">
        <v>1777.153125</v>
      </c>
      <c r="BN43" s="6">
        <v>2253.895</v>
      </c>
      <c r="BO43" s="6">
        <v>2653.125</v>
      </c>
      <c r="BP43" s="6">
        <v>4406.24999999999</v>
      </c>
      <c r="BQ43" s="6">
        <v>5707.81249999999</v>
      </c>
      <c r="BR43" s="6">
        <v>6299.99999999999</v>
      </c>
      <c r="BS43" s="6">
        <v>6539.06249999999</v>
      </c>
      <c r="BT43" s="6">
        <v>5721.5874999999896</v>
      </c>
      <c r="BU43" s="6">
        <v>6941.4468749999896</v>
      </c>
      <c r="BV43" s="6">
        <v>8366.2499999999909</v>
      </c>
      <c r="BW43" s="6">
        <v>8921.1718749999909</v>
      </c>
      <c r="BX43" s="6">
        <v>10703.125</v>
      </c>
      <c r="BY43" s="6">
        <v>13712.278125000001</v>
      </c>
      <c r="BZ43" s="6">
        <v>17952.849999999999</v>
      </c>
      <c r="CA43" s="6">
        <v>20432.553124999999</v>
      </c>
      <c r="CB43" s="6">
        <v>21363.75</v>
      </c>
      <c r="CC43" s="6">
        <v>24378.125</v>
      </c>
      <c r="CD43" s="6">
        <v>27377.874999999902</v>
      </c>
      <c r="CE43" s="6">
        <v>30956.981249999899</v>
      </c>
      <c r="CF43" s="6">
        <v>33257.481249999903</v>
      </c>
      <c r="CG43" s="6">
        <v>39667.187499999898</v>
      </c>
      <c r="CH43" s="6">
        <v>41249.999999999898</v>
      </c>
      <c r="CI43" s="6">
        <v>47891.4781249999</v>
      </c>
      <c r="CJ43" s="6">
        <v>45466.006249999897</v>
      </c>
      <c r="CK43" s="6">
        <v>46911.487499999901</v>
      </c>
      <c r="CL43" s="6">
        <v>49547.874999999898</v>
      </c>
      <c r="CM43" s="6">
        <v>54750.171874999898</v>
      </c>
      <c r="CN43" s="6">
        <v>60030.956249999799</v>
      </c>
      <c r="CO43" s="6">
        <v>63320.784374999799</v>
      </c>
      <c r="CP43" s="6">
        <v>71296.800000000003</v>
      </c>
      <c r="CQ43" s="6">
        <v>84426.4</v>
      </c>
      <c r="CR43" s="6">
        <v>89826.4</v>
      </c>
      <c r="CS43" s="6">
        <v>91748.800000000003</v>
      </c>
      <c r="CT43" s="6">
        <v>96048.144433299894</v>
      </c>
      <c r="CU43" s="6">
        <v>88044.132397191599</v>
      </c>
      <c r="CV43" s="6">
        <v>87409.657917655</v>
      </c>
    </row>
    <row r="44" spans="1:100" ht="15" x14ac:dyDescent="0.25">
      <c r="A44" s="8">
        <v>41</v>
      </c>
      <c r="B44" s="8" t="s">
        <v>204</v>
      </c>
      <c r="C44" s="8" t="s">
        <v>152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285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9.5</v>
      </c>
      <c r="X44" s="6">
        <v>35.86345</v>
      </c>
      <c r="Y44" s="6">
        <v>0</v>
      </c>
      <c r="Z44" s="6">
        <v>0</v>
      </c>
      <c r="AA44" s="6">
        <v>95.595292799999996</v>
      </c>
      <c r="AB44" s="6">
        <v>130.10681375999999</v>
      </c>
      <c r="AC44" s="6">
        <v>141.61065407999999</v>
      </c>
      <c r="AD44" s="6">
        <v>139.66634303999999</v>
      </c>
      <c r="AE44" s="6">
        <v>141.61065407999999</v>
      </c>
      <c r="AF44" s="6">
        <v>99.807966719999996</v>
      </c>
      <c r="AG44" s="6">
        <v>142.42078368</v>
      </c>
      <c r="AH44" s="6">
        <v>284.03143776000002</v>
      </c>
      <c r="AI44" s="6">
        <v>326.80628064000001</v>
      </c>
      <c r="AJ44" s="6">
        <v>367.63681248</v>
      </c>
      <c r="AK44" s="6">
        <v>422.72562527999997</v>
      </c>
      <c r="AL44" s="6">
        <v>485.42965631999999</v>
      </c>
      <c r="AM44" s="6">
        <v>313.52015519999998</v>
      </c>
      <c r="AN44" s="6">
        <v>417.05471807999999</v>
      </c>
      <c r="AO44" s="6">
        <v>346.73546879999998</v>
      </c>
      <c r="AP44" s="6">
        <v>321.13537344000002</v>
      </c>
      <c r="AQ44" s="6">
        <v>285.16561919999998</v>
      </c>
      <c r="AR44" s="6">
        <v>389.51031167999997</v>
      </c>
      <c r="AS44" s="6">
        <v>512.97406272000001</v>
      </c>
      <c r="AT44" s="6">
        <v>525.60649999999998</v>
      </c>
      <c r="AU44" s="6">
        <v>519.57494999999994</v>
      </c>
      <c r="AV44" s="6">
        <v>525.60649999999998</v>
      </c>
      <c r="AW44" s="6">
        <v>693.62824999999998</v>
      </c>
      <c r="AX44" s="6">
        <v>789.27139999999997</v>
      </c>
      <c r="AY44" s="6">
        <v>836.66215</v>
      </c>
      <c r="AZ44" s="6">
        <v>1713.82185</v>
      </c>
      <c r="BA44" s="6">
        <v>2543.5907999999999</v>
      </c>
      <c r="BB44" s="6">
        <v>3465.5563000000002</v>
      </c>
      <c r="BC44" s="6">
        <v>4209.1602499999999</v>
      </c>
      <c r="BD44" s="6">
        <v>5582.6303500000004</v>
      </c>
      <c r="BE44" s="6">
        <v>6545.0933999999997</v>
      </c>
      <c r="BF44" s="6">
        <v>7124.1221999999998</v>
      </c>
      <c r="BG44" s="6">
        <v>7776.3912499999997</v>
      </c>
      <c r="BH44" s="6">
        <v>8414.0122499999998</v>
      </c>
      <c r="BI44" s="6">
        <v>9478.15</v>
      </c>
      <c r="BJ44" s="6">
        <v>10391.499</v>
      </c>
      <c r="BK44" s="6">
        <v>11248.840749999999</v>
      </c>
      <c r="BL44" s="6">
        <v>11627.96675</v>
      </c>
      <c r="BM44" s="6">
        <v>13390.90265</v>
      </c>
      <c r="BN44" s="6">
        <v>13071.2305</v>
      </c>
      <c r="BO44" s="6">
        <v>15345.35</v>
      </c>
      <c r="BP44" s="6">
        <v>16416</v>
      </c>
      <c r="BQ44" s="6">
        <v>17987.3</v>
      </c>
      <c r="BR44" s="6">
        <v>18050</v>
      </c>
      <c r="BS44" s="6">
        <v>18525</v>
      </c>
      <c r="BT44" s="6">
        <v>23413.7</v>
      </c>
      <c r="BU44" s="6">
        <v>26129.75</v>
      </c>
      <c r="BV44" s="6">
        <v>21223.95</v>
      </c>
      <c r="BW44" s="6">
        <v>22728.75</v>
      </c>
      <c r="BX44" s="6">
        <v>30119</v>
      </c>
      <c r="BY44" s="6">
        <v>33880</v>
      </c>
      <c r="BZ44" s="6">
        <v>33248</v>
      </c>
      <c r="CA44" s="6">
        <v>32629</v>
      </c>
      <c r="CB44" s="6">
        <v>34886</v>
      </c>
      <c r="CC44" s="6">
        <v>34004</v>
      </c>
      <c r="CD44" s="6">
        <v>34970</v>
      </c>
      <c r="CE44" s="6">
        <v>35914</v>
      </c>
      <c r="CF44" s="6">
        <v>37630</v>
      </c>
      <c r="CG44" s="6">
        <v>35599</v>
      </c>
      <c r="CH44" s="6">
        <v>34515</v>
      </c>
      <c r="CI44" s="6">
        <v>37491</v>
      </c>
      <c r="CJ44" s="6">
        <v>41077</v>
      </c>
      <c r="CK44" s="6">
        <v>47400.115632034802</v>
      </c>
      <c r="CL44" s="6">
        <v>46737.569720870699</v>
      </c>
      <c r="CM44" s="6">
        <v>49176.433331581196</v>
      </c>
      <c r="CN44" s="6">
        <v>51278.425352907201</v>
      </c>
      <c r="CO44" s="6">
        <v>53563.405262874701</v>
      </c>
      <c r="CP44" s="6">
        <v>61995.196268795196</v>
      </c>
      <c r="CQ44" s="6">
        <v>59326.738645978803</v>
      </c>
      <c r="CR44" s="6">
        <v>51694.950241771701</v>
      </c>
      <c r="CS44" s="6">
        <v>53600.539887710802</v>
      </c>
      <c r="CT44" s="6">
        <v>52783.638371630099</v>
      </c>
      <c r="CU44" s="6">
        <v>51126.210708229599</v>
      </c>
      <c r="CV44" s="6">
        <v>52724.883841950999</v>
      </c>
    </row>
    <row r="45" spans="1:100" ht="15" x14ac:dyDescent="0.25">
      <c r="A45" s="8">
        <v>42</v>
      </c>
      <c r="B45" s="8" t="s">
        <v>211</v>
      </c>
      <c r="C45" s="8" t="s">
        <v>67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2016.89865216</v>
      </c>
      <c r="AD45" s="6">
        <v>2053.8405619199998</v>
      </c>
      <c r="AE45" s="6">
        <v>2219.2690262400001</v>
      </c>
      <c r="AF45" s="6">
        <v>2346.45937344</v>
      </c>
      <c r="AG45" s="6">
        <v>2398.7937456</v>
      </c>
      <c r="AH45" s="6">
        <v>2585.9336831999999</v>
      </c>
      <c r="AI45" s="6">
        <v>2514.6422784000001</v>
      </c>
      <c r="AJ45" s="6">
        <v>2569.7310911999998</v>
      </c>
      <c r="AK45" s="6">
        <v>2468.14083936</v>
      </c>
      <c r="AL45" s="6">
        <v>2526.1461187199998</v>
      </c>
      <c r="AM45" s="6">
        <v>2739.8583072000001</v>
      </c>
      <c r="AN45" s="6">
        <v>3282.3210873600001</v>
      </c>
      <c r="AO45" s="6">
        <v>3687.8719651199999</v>
      </c>
      <c r="AP45" s="6">
        <v>3784.7634652800002</v>
      </c>
      <c r="AQ45" s="6">
        <v>3619.4970268799998</v>
      </c>
      <c r="AR45" s="6">
        <v>4189.5042134400001</v>
      </c>
      <c r="AS45" s="6">
        <v>4737.7999267200003</v>
      </c>
      <c r="AT45" s="6">
        <v>5461.99935</v>
      </c>
      <c r="AU45" s="6">
        <v>5544.3866950000001</v>
      </c>
      <c r="AV45" s="6">
        <v>5768.2732960000003</v>
      </c>
      <c r="AW45" s="6">
        <v>6457.4826419999999</v>
      </c>
      <c r="AX45" s="6">
        <v>6846.9647679999998</v>
      </c>
      <c r="AY45" s="6">
        <v>6699.5555000000004</v>
      </c>
      <c r="AZ45" s="6">
        <v>6567.3221560000002</v>
      </c>
      <c r="BA45" s="6">
        <v>6104.658735</v>
      </c>
      <c r="BB45" s="6">
        <v>6317.592404</v>
      </c>
      <c r="BC45" s="6">
        <v>6362.4236000000001</v>
      </c>
      <c r="BD45" s="6">
        <v>6425.1880000000001</v>
      </c>
      <c r="BE45" s="6">
        <v>7421.428637</v>
      </c>
      <c r="BF45" s="6">
        <v>7320.0523400000002</v>
      </c>
      <c r="BG45" s="6">
        <v>7192.7412850000001</v>
      </c>
      <c r="BH45" s="6">
        <v>7432.5928999999996</v>
      </c>
      <c r="BI45" s="6">
        <v>6364.7545899999996</v>
      </c>
      <c r="BJ45" s="6">
        <v>6053.2254860000003</v>
      </c>
      <c r="BK45" s="6">
        <v>6053.4776320000001</v>
      </c>
      <c r="BL45" s="6">
        <v>7601.7338879999998</v>
      </c>
      <c r="BM45" s="6">
        <v>7169.6862520000004</v>
      </c>
      <c r="BN45" s="6">
        <v>7103.6239999999998</v>
      </c>
      <c r="BO45" s="6">
        <v>6587.7489999999998</v>
      </c>
      <c r="BP45" s="6">
        <v>6212.7520000000004</v>
      </c>
      <c r="BQ45" s="6">
        <v>6480.6360000000004</v>
      </c>
      <c r="BR45" s="6">
        <v>6940.59</v>
      </c>
      <c r="BS45" s="6">
        <v>7937.125</v>
      </c>
      <c r="BT45" s="6">
        <v>7848</v>
      </c>
      <c r="BU45" s="6">
        <v>8255.5</v>
      </c>
      <c r="BV45" s="6">
        <v>8227.0000000000091</v>
      </c>
      <c r="BW45" s="6">
        <v>7680.7</v>
      </c>
      <c r="BX45" s="6">
        <v>7654</v>
      </c>
      <c r="BY45" s="6">
        <v>6830.5999999999804</v>
      </c>
      <c r="BZ45" s="6">
        <v>7161</v>
      </c>
      <c r="CA45" s="6">
        <v>7372.8899999999803</v>
      </c>
      <c r="CB45" s="6">
        <v>10125.36</v>
      </c>
      <c r="CC45" s="6">
        <v>10530</v>
      </c>
      <c r="CD45" s="6">
        <v>9999.4479100000008</v>
      </c>
      <c r="CE45" s="6">
        <v>10784.618640000001</v>
      </c>
      <c r="CF45" s="6">
        <v>10643.67</v>
      </c>
      <c r="CG45" s="6">
        <v>9309.36</v>
      </c>
      <c r="CH45" s="6">
        <v>10270</v>
      </c>
      <c r="CI45" s="6">
        <v>8874.86</v>
      </c>
      <c r="CJ45" s="6">
        <v>9132.4</v>
      </c>
      <c r="CK45" s="6">
        <v>9612.7199999999993</v>
      </c>
      <c r="CL45" s="6">
        <v>9533.7199999999993</v>
      </c>
      <c r="CM45" s="6">
        <v>10263.68</v>
      </c>
      <c r="CN45" s="6">
        <v>10270</v>
      </c>
      <c r="CO45" s="6">
        <v>11165.86</v>
      </c>
      <c r="CP45" s="6">
        <v>10807.2</v>
      </c>
      <c r="CQ45" s="6">
        <v>10053.540000000001</v>
      </c>
      <c r="CR45" s="6">
        <v>9480</v>
      </c>
      <c r="CS45" s="6">
        <v>9875</v>
      </c>
      <c r="CT45" s="6">
        <v>9480</v>
      </c>
      <c r="CU45" s="6">
        <v>9580.8510638297994</v>
      </c>
      <c r="CV45" s="6">
        <v>9681.7021276596006</v>
      </c>
    </row>
    <row r="46" spans="1:100" ht="15" x14ac:dyDescent="0.25">
      <c r="A46" s="8">
        <v>43</v>
      </c>
      <c r="B46" s="27" t="s">
        <v>235</v>
      </c>
      <c r="C46" s="8" t="s">
        <v>5</v>
      </c>
      <c r="D46" s="6">
        <v>221.35</v>
      </c>
      <c r="E46" s="6">
        <v>332.5</v>
      </c>
      <c r="F46" s="6">
        <v>364.79999999999995</v>
      </c>
      <c r="G46" s="6">
        <v>509.2</v>
      </c>
      <c r="H46" s="6">
        <v>83.6</v>
      </c>
      <c r="I46" s="6">
        <v>73.149999999999991</v>
      </c>
      <c r="J46" s="6">
        <v>91.199999999999989</v>
      </c>
      <c r="K46" s="6">
        <v>61.75</v>
      </c>
      <c r="L46" s="6">
        <v>63.459999999999994</v>
      </c>
      <c r="M46" s="6">
        <v>63.65</v>
      </c>
      <c r="N46" s="6">
        <v>63.839999999999996</v>
      </c>
      <c r="O46" s="6">
        <v>64.03</v>
      </c>
      <c r="P46" s="6">
        <v>64.219999999999985</v>
      </c>
      <c r="Q46" s="6">
        <v>64.41</v>
      </c>
      <c r="R46" s="6">
        <v>64.599999999999994</v>
      </c>
      <c r="S46" s="6">
        <v>76.855000000000004</v>
      </c>
      <c r="T46" s="6">
        <v>91.622749999999982</v>
      </c>
      <c r="U46" s="6">
        <v>99.783249999999995</v>
      </c>
      <c r="V46" s="6">
        <v>109.6395</v>
      </c>
      <c r="W46" s="6">
        <v>121.42424999999999</v>
      </c>
      <c r="X46" s="6">
        <v>123.37364999999998</v>
      </c>
      <c r="Y46" s="6">
        <v>121.67124999999999</v>
      </c>
      <c r="Z46" s="6">
        <v>305.96744999999999</v>
      </c>
      <c r="AA46" s="6">
        <v>425.64209183999998</v>
      </c>
      <c r="AB46" s="6">
        <v>460.80171647999998</v>
      </c>
      <c r="AC46" s="6">
        <v>492.07271903999998</v>
      </c>
      <c r="AD46" s="6">
        <v>626.06815488000007</v>
      </c>
      <c r="AE46" s="6">
        <v>641.29859135999993</v>
      </c>
      <c r="AF46" s="6">
        <v>635.62768415999994</v>
      </c>
      <c r="AG46" s="6">
        <v>675.48606047999999</v>
      </c>
      <c r="AH46" s="6">
        <v>799.92196703999991</v>
      </c>
      <c r="AI46" s="6">
        <v>909.12743711999997</v>
      </c>
      <c r="AJ46" s="6">
        <v>1008.93540384</v>
      </c>
      <c r="AK46" s="6">
        <v>1018.3329072</v>
      </c>
      <c r="AL46" s="6">
        <v>617.48078112000007</v>
      </c>
      <c r="AM46" s="6">
        <v>839.78034335999996</v>
      </c>
      <c r="AN46" s="6">
        <v>745.80530975999989</v>
      </c>
      <c r="AO46" s="6">
        <v>702.05831135999995</v>
      </c>
      <c r="AP46" s="6">
        <v>626.06815488000007</v>
      </c>
      <c r="AQ46" s="6">
        <v>636.43781376000004</v>
      </c>
      <c r="AR46" s="6">
        <v>822.76762176</v>
      </c>
      <c r="AS46" s="6">
        <v>902.48437439999998</v>
      </c>
      <c r="AT46" s="6">
        <v>878.02134999999987</v>
      </c>
      <c r="AU46" s="6">
        <v>909.6670335</v>
      </c>
      <c r="AV46" s="6">
        <v>900.85054000000002</v>
      </c>
      <c r="AW46" s="6">
        <v>936.79948500000012</v>
      </c>
      <c r="AX46" s="6">
        <v>869.07651600000008</v>
      </c>
      <c r="AY46" s="6">
        <v>832.17250000000024</v>
      </c>
      <c r="AZ46" s="6">
        <v>1274.9454110000004</v>
      </c>
      <c r="BA46" s="6">
        <v>1607.1273585000006</v>
      </c>
      <c r="BB46" s="6">
        <v>2421.4668780000011</v>
      </c>
      <c r="BC46" s="6">
        <v>3234.3620000000014</v>
      </c>
      <c r="BD46" s="6">
        <v>3531.858000000002</v>
      </c>
      <c r="BE46" s="6">
        <v>3917.0663420000024</v>
      </c>
      <c r="BF46" s="6">
        <v>3835.8844000000022</v>
      </c>
      <c r="BG46" s="6">
        <v>4160.5450500000034</v>
      </c>
      <c r="BH46" s="6">
        <v>4752.5893000000033</v>
      </c>
      <c r="BI46" s="6">
        <v>4716.626750000004</v>
      </c>
      <c r="BJ46" s="6">
        <v>5463.3326400000051</v>
      </c>
      <c r="BK46" s="6">
        <v>5459.4280050000052</v>
      </c>
      <c r="BL46" s="6">
        <v>5417.1572700000052</v>
      </c>
      <c r="BM46" s="6">
        <v>5374.8865350000051</v>
      </c>
      <c r="BN46" s="6">
        <v>5332.6157999999996</v>
      </c>
      <c r="BO46" s="6">
        <v>5162.6230000000014</v>
      </c>
      <c r="BP46" s="6">
        <v>5209.6000000000004</v>
      </c>
      <c r="BQ46" s="6">
        <v>5190.3999999999996</v>
      </c>
      <c r="BR46" s="6">
        <v>4896.4799999999987</v>
      </c>
      <c r="BS46" s="6">
        <v>4990.9999999999982</v>
      </c>
      <c r="BT46" s="6">
        <v>5212.9999999999973</v>
      </c>
      <c r="BU46" s="6">
        <v>5669.7039999999961</v>
      </c>
      <c r="BV46" s="6">
        <v>5970.0000000000018</v>
      </c>
      <c r="BW46" s="6">
        <v>5947.5000000000009</v>
      </c>
      <c r="BX46" s="6">
        <v>6557</v>
      </c>
      <c r="BY46" s="6">
        <v>6473.99999999998</v>
      </c>
      <c r="BZ46" s="6">
        <v>6929.9999999999964</v>
      </c>
      <c r="CA46" s="6">
        <v>6839.9999999999818</v>
      </c>
      <c r="CB46" s="6">
        <v>6750</v>
      </c>
      <c r="CC46" s="6">
        <v>6660</v>
      </c>
      <c r="CD46" s="6">
        <v>10879.163280000001</v>
      </c>
      <c r="CE46" s="6">
        <v>11755.64</v>
      </c>
      <c r="CF46" s="6">
        <v>12874.52</v>
      </c>
      <c r="CG46" s="6">
        <v>14134</v>
      </c>
      <c r="CH46" s="6">
        <v>14800</v>
      </c>
      <c r="CI46" s="6">
        <v>8578.08</v>
      </c>
      <c r="CJ46" s="6">
        <v>7929.84</v>
      </c>
      <c r="CK46" s="6">
        <v>8800.08</v>
      </c>
      <c r="CL46" s="6">
        <v>8441.92</v>
      </c>
      <c r="CM46" s="6">
        <v>8140</v>
      </c>
      <c r="CN46" s="6">
        <v>8140</v>
      </c>
      <c r="CO46" s="6">
        <v>8850.4</v>
      </c>
      <c r="CP46" s="6">
        <v>8763.08</v>
      </c>
      <c r="CQ46" s="6">
        <v>8200.68</v>
      </c>
      <c r="CR46" s="6">
        <v>7304.54</v>
      </c>
      <c r="CS46" s="6">
        <v>8973.24</v>
      </c>
      <c r="CT46" s="6">
        <v>9602.24</v>
      </c>
      <c r="CU46" s="6">
        <v>9292.18</v>
      </c>
      <c r="CV46" s="6">
        <v>9326.6303261821176</v>
      </c>
    </row>
    <row r="47" spans="1:100" ht="15" x14ac:dyDescent="0.25">
      <c r="A47" s="8">
        <v>44</v>
      </c>
      <c r="B47" s="27" t="s">
        <v>236</v>
      </c>
      <c r="C47" s="8" t="s">
        <v>6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128.5536450000001</v>
      </c>
      <c r="BI47" s="6">
        <v>170.10785000000013</v>
      </c>
      <c r="BJ47" s="6">
        <v>168.04351800000015</v>
      </c>
      <c r="BK47" s="6">
        <v>172.08238900000018</v>
      </c>
      <c r="BL47" s="6">
        <v>153.37279300000017</v>
      </c>
      <c r="BM47" s="6">
        <v>177.6636135000002</v>
      </c>
      <c r="BN47" s="6">
        <v>163.62279999999998</v>
      </c>
      <c r="BO47" s="6">
        <v>163.40000000000003</v>
      </c>
      <c r="BP47" s="6">
        <v>142.45000000000002</v>
      </c>
      <c r="BQ47" s="6">
        <v>50.281999999999996</v>
      </c>
      <c r="BR47" s="6">
        <v>63.023999999999987</v>
      </c>
      <c r="BS47" s="6">
        <v>64.399999999999977</v>
      </c>
      <c r="BT47" s="6">
        <v>85.813999999999965</v>
      </c>
      <c r="BU47" s="6">
        <v>138.22699999999992</v>
      </c>
      <c r="BV47" s="6">
        <v>206.16400000000007</v>
      </c>
      <c r="BW47" s="6">
        <v>200.62900000000005</v>
      </c>
      <c r="BX47" s="6">
        <v>211.72</v>
      </c>
      <c r="BY47" s="6">
        <v>194.9999999999994</v>
      </c>
      <c r="BZ47" s="6">
        <v>229.45999999999987</v>
      </c>
      <c r="CA47" s="6">
        <v>246.99999999999935</v>
      </c>
      <c r="CB47" s="6">
        <v>241.5</v>
      </c>
      <c r="CC47" s="6">
        <v>236.8</v>
      </c>
      <c r="CD47" s="6">
        <v>249.97273999999999</v>
      </c>
      <c r="CE47" s="6">
        <v>217.69616000000002</v>
      </c>
      <c r="CF47" s="6">
        <v>234.18557999999999</v>
      </c>
      <c r="CG47" s="6">
        <v>223.05598000000001</v>
      </c>
      <c r="CH47" s="6">
        <v>222</v>
      </c>
      <c r="CI47" s="6">
        <v>165.02</v>
      </c>
      <c r="CJ47" s="6">
        <v>130.24</v>
      </c>
      <c r="CK47" s="6">
        <v>118.4</v>
      </c>
      <c r="CL47" s="6">
        <v>118.4</v>
      </c>
      <c r="CM47" s="6">
        <v>118.4</v>
      </c>
      <c r="CN47" s="6">
        <v>118.4</v>
      </c>
      <c r="CO47" s="6">
        <v>177.6</v>
      </c>
      <c r="CP47" s="6">
        <v>177.6</v>
      </c>
      <c r="CQ47" s="6">
        <v>177.6</v>
      </c>
      <c r="CR47" s="6">
        <v>133.19999999999999</v>
      </c>
      <c r="CS47" s="6">
        <v>177.6</v>
      </c>
      <c r="CT47" s="6">
        <v>177.6</v>
      </c>
      <c r="CU47" s="6">
        <v>177.6</v>
      </c>
      <c r="CV47" s="6">
        <v>177.6</v>
      </c>
    </row>
    <row r="48" spans="1:100" ht="15" x14ac:dyDescent="0.25">
      <c r="A48" s="8">
        <v>45</v>
      </c>
      <c r="B48" s="27" t="s">
        <v>237</v>
      </c>
      <c r="C48" s="8" t="s">
        <v>7</v>
      </c>
      <c r="D48" s="6">
        <v>0</v>
      </c>
      <c r="E48" s="6">
        <v>0</v>
      </c>
      <c r="F48" s="6">
        <v>0</v>
      </c>
      <c r="G48" s="6">
        <v>0</v>
      </c>
      <c r="H48" s="6">
        <v>10.545</v>
      </c>
      <c r="I48" s="6">
        <v>10.545</v>
      </c>
      <c r="J48" s="6">
        <v>10.545</v>
      </c>
      <c r="K48" s="6">
        <v>10.545</v>
      </c>
      <c r="L48" s="6">
        <v>10.545</v>
      </c>
      <c r="M48" s="6">
        <v>10.545</v>
      </c>
      <c r="N48" s="6">
        <v>17.670000000000002</v>
      </c>
      <c r="O48" s="6">
        <v>23.07075</v>
      </c>
      <c r="P48" s="6">
        <v>23.07075</v>
      </c>
      <c r="Q48" s="6">
        <v>22.799999999999997</v>
      </c>
      <c r="R48" s="6">
        <v>21.450050000000001</v>
      </c>
      <c r="S48" s="6">
        <v>21.541249999999998</v>
      </c>
      <c r="T48" s="6">
        <v>26.22</v>
      </c>
      <c r="U48" s="6">
        <v>25.815299999999997</v>
      </c>
      <c r="V48" s="6">
        <v>29.204899999999999</v>
      </c>
      <c r="W48" s="6">
        <v>36.886600000000001</v>
      </c>
      <c r="X48" s="6">
        <v>37.173500000000004</v>
      </c>
      <c r="Y48" s="6">
        <v>39.468699999999998</v>
      </c>
      <c r="Z48" s="6">
        <v>36.1</v>
      </c>
      <c r="AA48" s="6">
        <v>37.103935679999999</v>
      </c>
      <c r="AB48" s="6">
        <v>35.159624639999997</v>
      </c>
      <c r="AC48" s="6">
        <v>32.243158080000001</v>
      </c>
      <c r="AD48" s="6">
        <v>31.271002559999999</v>
      </c>
      <c r="AE48" s="6">
        <v>36.131780159999998</v>
      </c>
      <c r="AF48" s="6">
        <v>30.46087296</v>
      </c>
      <c r="AG48" s="6">
        <v>22.845654719999999</v>
      </c>
      <c r="AH48" s="6">
        <v>27.5444064</v>
      </c>
      <c r="AI48" s="6">
        <v>27.5444064</v>
      </c>
      <c r="AJ48" s="6">
        <v>36.131780159999998</v>
      </c>
      <c r="AK48" s="6">
        <v>42.774842879999994</v>
      </c>
      <c r="AL48" s="6">
        <v>47.473594559999995</v>
      </c>
      <c r="AM48" s="6">
        <v>58.977434879999997</v>
      </c>
      <c r="AN48" s="6">
        <v>60.759719999999994</v>
      </c>
      <c r="AO48" s="6">
        <v>57.033123839999995</v>
      </c>
      <c r="AP48" s="6">
        <v>57.033123839999995</v>
      </c>
      <c r="AQ48" s="6">
        <v>58.977434879999997</v>
      </c>
      <c r="AR48" s="6">
        <v>67.40278271999999</v>
      </c>
      <c r="AS48" s="6">
        <v>75.990156479999996</v>
      </c>
      <c r="AT48" s="6">
        <v>110.2912</v>
      </c>
      <c r="AU48" s="6">
        <v>120.6613845</v>
      </c>
      <c r="AV48" s="6">
        <v>141.07659400000003</v>
      </c>
      <c r="AW48" s="6">
        <v>155.28928400000001</v>
      </c>
      <c r="AX48" s="6">
        <v>186.88916400000002</v>
      </c>
      <c r="AY48" s="6">
        <v>207.21095250000005</v>
      </c>
      <c r="AZ48" s="6">
        <v>200.78531100000006</v>
      </c>
      <c r="BA48" s="6">
        <v>241.19216100000008</v>
      </c>
      <c r="BB48" s="6">
        <v>228.05608000000009</v>
      </c>
      <c r="BC48" s="6">
        <v>223.97956850000011</v>
      </c>
      <c r="BD48" s="6">
        <v>230.37346500000015</v>
      </c>
      <c r="BE48" s="6">
        <v>329.07819350000017</v>
      </c>
      <c r="BF48" s="6">
        <v>283.1436320000002</v>
      </c>
      <c r="BG48" s="6">
        <v>283.3880685000002</v>
      </c>
      <c r="BH48" s="6">
        <v>280.48068000000018</v>
      </c>
      <c r="BI48" s="6">
        <v>255.1617750000002</v>
      </c>
      <c r="BJ48" s="6">
        <v>249.3796500000002</v>
      </c>
      <c r="BK48" s="6">
        <v>332.74338050000028</v>
      </c>
      <c r="BL48" s="6">
        <v>377.00996900000041</v>
      </c>
      <c r="BM48" s="6">
        <v>417.54697350000049</v>
      </c>
      <c r="BN48" s="6">
        <v>409.05700000000002</v>
      </c>
      <c r="BO48" s="6">
        <v>483.6640000000001</v>
      </c>
      <c r="BP48" s="6">
        <v>488.40000000000003</v>
      </c>
      <c r="BQ48" s="6">
        <v>530.39400000000001</v>
      </c>
      <c r="BR48" s="6">
        <v>572.06399999999985</v>
      </c>
      <c r="BS48" s="6">
        <v>563.49999999999977</v>
      </c>
      <c r="BT48" s="6">
        <v>749.06799999999964</v>
      </c>
      <c r="BU48" s="6">
        <v>826.96499999999946</v>
      </c>
      <c r="BV48" s="6">
        <v>930.52400000000034</v>
      </c>
      <c r="BW48" s="6">
        <v>962.70200000000023</v>
      </c>
      <c r="BX48" s="6">
        <v>1027</v>
      </c>
      <c r="BY48" s="6">
        <v>766.73999999999762</v>
      </c>
      <c r="BZ48" s="6">
        <v>777.69999999999959</v>
      </c>
      <c r="CA48" s="6">
        <v>864.87999999999772</v>
      </c>
      <c r="CB48" s="6">
        <v>957</v>
      </c>
      <c r="CC48" s="6">
        <v>1065.5999999999999</v>
      </c>
      <c r="CD48" s="6">
        <v>1210.6984599999998</v>
      </c>
      <c r="CE48" s="6">
        <v>1286.6002599999999</v>
      </c>
      <c r="CF48" s="6">
        <v>1469.2041400000001</v>
      </c>
      <c r="CG48" s="6">
        <v>1695.7877000000001</v>
      </c>
      <c r="CH48" s="6">
        <v>1786.6426799999999</v>
      </c>
      <c r="CI48" s="6">
        <v>1966.92</v>
      </c>
      <c r="CJ48" s="6">
        <v>2008.36</v>
      </c>
      <c r="CK48" s="6">
        <v>2265.14</v>
      </c>
      <c r="CL48" s="6">
        <v>2469.38</v>
      </c>
      <c r="CM48" s="6">
        <v>2566.3200000000002</v>
      </c>
      <c r="CN48" s="6">
        <v>2664.74</v>
      </c>
      <c r="CO48" s="6">
        <v>2672.14</v>
      </c>
      <c r="CP48" s="6">
        <v>2704.7</v>
      </c>
      <c r="CQ48" s="6">
        <v>2923</v>
      </c>
      <c r="CR48" s="6">
        <v>2375.4</v>
      </c>
      <c r="CS48" s="6">
        <v>2590</v>
      </c>
      <c r="CT48" s="6">
        <v>2886</v>
      </c>
      <c r="CU48" s="6">
        <v>2965.9585761361823</v>
      </c>
      <c r="CV48" s="6">
        <v>3045.9025476219158</v>
      </c>
    </row>
    <row r="49" spans="1:100" ht="15" x14ac:dyDescent="0.25">
      <c r="A49" s="8">
        <v>46</v>
      </c>
      <c r="B49" s="27" t="s">
        <v>238</v>
      </c>
      <c r="C49" s="8" t="s">
        <v>9</v>
      </c>
      <c r="D49" s="6">
        <v>105.44999999999999</v>
      </c>
      <c r="E49" s="6">
        <v>137.75</v>
      </c>
      <c r="F49" s="6">
        <v>152.94999999999999</v>
      </c>
      <c r="G49" s="6">
        <v>96.899999999999991</v>
      </c>
      <c r="H49" s="6">
        <v>106.39999999999999</v>
      </c>
      <c r="I49" s="6">
        <v>132.04999999999998</v>
      </c>
      <c r="J49" s="6">
        <v>192.85</v>
      </c>
      <c r="K49" s="6">
        <v>270.75</v>
      </c>
      <c r="L49" s="6">
        <v>235.6</v>
      </c>
      <c r="M49" s="6">
        <v>297.4545</v>
      </c>
      <c r="N49" s="6">
        <v>345.78764999999999</v>
      </c>
      <c r="O49" s="6">
        <v>323.72009999999995</v>
      </c>
      <c r="P49" s="6">
        <v>365.83645000000001</v>
      </c>
      <c r="Q49" s="6">
        <v>341.73400000000004</v>
      </c>
      <c r="R49" s="6">
        <v>346.35480000000001</v>
      </c>
      <c r="S49" s="6">
        <v>356.00965000000002</v>
      </c>
      <c r="T49" s="6">
        <v>344.73314999999997</v>
      </c>
      <c r="U49" s="6">
        <v>390.53359999999998</v>
      </c>
      <c r="V49" s="6">
        <v>550.91069999999991</v>
      </c>
      <c r="W49" s="6">
        <v>572.18404999999996</v>
      </c>
      <c r="X49" s="6">
        <v>512.79954999999995</v>
      </c>
      <c r="Y49" s="6">
        <v>470.44760000000002</v>
      </c>
      <c r="Z49" s="6">
        <v>487.20559999999995</v>
      </c>
      <c r="AA49" s="6">
        <v>663.17209056000002</v>
      </c>
      <c r="AB49" s="6">
        <v>777.07631231999994</v>
      </c>
      <c r="AC49" s="6">
        <v>723.93181055999992</v>
      </c>
      <c r="AD49" s="6">
        <v>736.24578048000001</v>
      </c>
      <c r="AE49" s="6">
        <v>763.79018687999996</v>
      </c>
      <c r="AF49" s="6">
        <v>732.51918431999991</v>
      </c>
      <c r="AG49" s="6">
        <v>731.54702879999991</v>
      </c>
      <c r="AH49" s="6">
        <v>689.74434143999997</v>
      </c>
      <c r="AI49" s="6">
        <v>794.25105983999993</v>
      </c>
      <c r="AJ49" s="6">
        <v>786.63584159999994</v>
      </c>
      <c r="AK49" s="6">
        <v>826.49421791999998</v>
      </c>
      <c r="AL49" s="6">
        <v>1089.6243119999999</v>
      </c>
      <c r="AM49" s="6">
        <v>1107.77121504</v>
      </c>
      <c r="AN49" s="6">
        <v>1203.69055968</v>
      </c>
      <c r="AO49" s="6">
        <v>1128.6725587199999</v>
      </c>
      <c r="AP49" s="6">
        <v>1295.8833081599998</v>
      </c>
      <c r="AQ49" s="6">
        <v>1142.9308396799997</v>
      </c>
      <c r="AR49" s="6">
        <v>1176.1461532799999</v>
      </c>
      <c r="AS49" s="6">
        <v>1363.2860908799998</v>
      </c>
      <c r="AT49" s="6">
        <v>1938.7124999999999</v>
      </c>
      <c r="AU49" s="6">
        <v>1290.4777860000002</v>
      </c>
      <c r="AV49" s="6">
        <v>1315.5817320000001</v>
      </c>
      <c r="AW49" s="6">
        <v>1360.4691620000001</v>
      </c>
      <c r="AX49" s="6">
        <v>1314.9286920000004</v>
      </c>
      <c r="AY49" s="6">
        <v>860.46636500000011</v>
      </c>
      <c r="AZ49" s="6">
        <v>876.67989700000021</v>
      </c>
      <c r="BA49" s="6">
        <v>1014.8119155000004</v>
      </c>
      <c r="BB49" s="6">
        <v>1058.8318000000004</v>
      </c>
      <c r="BC49" s="6">
        <v>1205.6084355000005</v>
      </c>
      <c r="BD49" s="6">
        <v>1150.2619350000007</v>
      </c>
      <c r="BE49" s="6">
        <v>1636.626173000001</v>
      </c>
      <c r="BF49" s="6">
        <v>987.04819200000054</v>
      </c>
      <c r="BG49" s="6">
        <v>1085.6667555000008</v>
      </c>
      <c r="BH49" s="6">
        <v>1193.6011160000007</v>
      </c>
      <c r="BI49" s="6">
        <v>1105.701025000001</v>
      </c>
      <c r="BJ49" s="6">
        <v>1212.368760000001</v>
      </c>
      <c r="BK49" s="6">
        <v>1337.8263605000013</v>
      </c>
      <c r="BL49" s="6">
        <v>1526.9281510000017</v>
      </c>
      <c r="BM49" s="6">
        <v>1424.3074500000016</v>
      </c>
      <c r="BN49" s="6">
        <v>1480.0426</v>
      </c>
      <c r="BO49" s="6">
        <v>1839.0670000000005</v>
      </c>
      <c r="BP49" s="6">
        <v>2153.0300000000002</v>
      </c>
      <c r="BQ49" s="6">
        <v>2450.0309999999999</v>
      </c>
      <c r="BR49" s="6">
        <v>2419.9599999999996</v>
      </c>
      <c r="BS49" s="6">
        <v>2414.9999999999991</v>
      </c>
      <c r="BT49" s="6">
        <v>2914.4679999999985</v>
      </c>
      <c r="BU49" s="6">
        <v>2984.2649999999981</v>
      </c>
      <c r="BV49" s="6">
        <v>3094.8480000000009</v>
      </c>
      <c r="BW49" s="6">
        <v>2407.5480000000002</v>
      </c>
      <c r="BX49" s="6">
        <v>2757.8900000000003</v>
      </c>
      <c r="BY49" s="6">
        <v>2740.1399999999917</v>
      </c>
      <c r="BZ49" s="6">
        <v>2665.7399999999984</v>
      </c>
      <c r="CA49" s="6">
        <v>2752.719999999993</v>
      </c>
      <c r="CB49" s="6">
        <v>2848.5</v>
      </c>
      <c r="CC49" s="6">
        <v>2959.2599999999998</v>
      </c>
      <c r="CD49" s="6">
        <v>3042.5344200000004</v>
      </c>
      <c r="CE49" s="6">
        <v>3285.5755799999997</v>
      </c>
      <c r="CF49" s="6">
        <v>3420.5234599999999</v>
      </c>
      <c r="CG49" s="6">
        <v>2868.4597800000001</v>
      </c>
      <c r="CH49" s="6">
        <v>2864.6162199999999</v>
      </c>
      <c r="CI49" s="6">
        <v>3260.44</v>
      </c>
      <c r="CJ49" s="6">
        <v>3494.2799999999997</v>
      </c>
      <c r="CK49" s="6">
        <v>3611.2</v>
      </c>
      <c r="CL49" s="6">
        <v>3108</v>
      </c>
      <c r="CM49" s="6">
        <v>3182</v>
      </c>
      <c r="CN49" s="6">
        <v>3108</v>
      </c>
      <c r="CO49" s="6">
        <v>2960</v>
      </c>
      <c r="CP49" s="6">
        <v>3515</v>
      </c>
      <c r="CQ49" s="6">
        <v>3722.2</v>
      </c>
      <c r="CR49" s="6">
        <v>3167.2</v>
      </c>
      <c r="CS49" s="6">
        <v>3515</v>
      </c>
      <c r="CT49" s="6">
        <v>3330</v>
      </c>
      <c r="CU49" s="6">
        <v>3424.7856067372495</v>
      </c>
      <c r="CV49" s="6">
        <v>3460.0826572470828</v>
      </c>
    </row>
    <row r="50" spans="1:100" ht="15" x14ac:dyDescent="0.25">
      <c r="A50" s="8">
        <v>47</v>
      </c>
      <c r="B50" s="27" t="s">
        <v>239</v>
      </c>
      <c r="C50" s="8" t="s">
        <v>10</v>
      </c>
      <c r="D50" s="6">
        <v>0</v>
      </c>
      <c r="E50" s="6">
        <v>0</v>
      </c>
      <c r="F50" s="6">
        <v>0</v>
      </c>
      <c r="G50" s="6">
        <v>0</v>
      </c>
      <c r="H50" s="6">
        <v>28.504749999999998</v>
      </c>
      <c r="I50" s="6">
        <v>46.207050000000002</v>
      </c>
      <c r="J50" s="6">
        <v>63.909349999999996</v>
      </c>
      <c r="K50" s="6">
        <v>81.611649999999997</v>
      </c>
      <c r="L50" s="6">
        <v>99.313949999999991</v>
      </c>
      <c r="M50" s="6">
        <v>117.01624999999999</v>
      </c>
      <c r="N50" s="6">
        <v>134.71854999999999</v>
      </c>
      <c r="O50" s="6">
        <v>158.65</v>
      </c>
      <c r="P50" s="6">
        <v>178.6</v>
      </c>
      <c r="Q50" s="6">
        <v>200.3664</v>
      </c>
      <c r="R50" s="6">
        <v>197.40334999999999</v>
      </c>
      <c r="S50" s="6">
        <v>245.64909999999998</v>
      </c>
      <c r="T50" s="6">
        <v>267.54469999999998</v>
      </c>
      <c r="U50" s="6">
        <v>287.46809999999999</v>
      </c>
      <c r="V50" s="6">
        <v>315.65174999999999</v>
      </c>
      <c r="W50" s="6">
        <v>328.91564999999997</v>
      </c>
      <c r="X50" s="6">
        <v>345.56155000000001</v>
      </c>
      <c r="Y50" s="6">
        <v>450.98969999999997</v>
      </c>
      <c r="Z50" s="6">
        <v>550.97814999999991</v>
      </c>
      <c r="AA50" s="6">
        <v>615.53647007999996</v>
      </c>
      <c r="AB50" s="6">
        <v>664.95437568</v>
      </c>
      <c r="AC50" s="6">
        <v>829.41068447999999</v>
      </c>
      <c r="AD50" s="6">
        <v>913.82618879999995</v>
      </c>
      <c r="AE50" s="6">
        <v>993.70496735999984</v>
      </c>
      <c r="AF50" s="6">
        <v>1158.9714057599999</v>
      </c>
      <c r="AG50" s="6">
        <v>1150.3840319999999</v>
      </c>
      <c r="AH50" s="6">
        <v>1166.586624</v>
      </c>
      <c r="AI50" s="6">
        <v>1288.26808992</v>
      </c>
      <c r="AJ50" s="6">
        <v>1391.8026527999998</v>
      </c>
      <c r="AK50" s="6">
        <v>1493.3929046399999</v>
      </c>
      <c r="AL50" s="6">
        <v>1630.1427811200001</v>
      </c>
      <c r="AM50" s="6">
        <v>1743.2368732799998</v>
      </c>
      <c r="AN50" s="6">
        <v>1873.3436870400001</v>
      </c>
      <c r="AO50" s="6">
        <v>1978.3364832</v>
      </c>
      <c r="AP50" s="6">
        <v>2116.54459296</v>
      </c>
      <c r="AQ50" s="6">
        <v>2010.2555894399998</v>
      </c>
      <c r="AR50" s="6">
        <v>2248.7577436799997</v>
      </c>
      <c r="AS50" s="6">
        <v>2287.6439644799998</v>
      </c>
      <c r="AT50" s="6">
        <v>2655.6052999999997</v>
      </c>
      <c r="AU50" s="6">
        <v>2686.2133755</v>
      </c>
      <c r="AV50" s="6">
        <v>2709.350492</v>
      </c>
      <c r="AW50" s="6">
        <v>2996.9143885000003</v>
      </c>
      <c r="AX50" s="6">
        <v>3170.4112440000004</v>
      </c>
      <c r="AY50" s="6">
        <v>2835.2117075000006</v>
      </c>
      <c r="AZ50" s="6">
        <v>3290.2350140000008</v>
      </c>
      <c r="BA50" s="6">
        <v>2982.0867525000012</v>
      </c>
      <c r="BB50" s="6">
        <v>3728.7169080000017</v>
      </c>
      <c r="BC50" s="6">
        <v>3794.715216500002</v>
      </c>
      <c r="BD50" s="6">
        <v>3836.8821000000021</v>
      </c>
      <c r="BE50" s="6">
        <v>3916.269542500002</v>
      </c>
      <c r="BF50" s="6">
        <v>4386.3535840000022</v>
      </c>
      <c r="BG50" s="6">
        <v>4085.184234000003</v>
      </c>
      <c r="BH50" s="6">
        <v>4531.3212080000039</v>
      </c>
      <c r="BI50" s="6">
        <v>4530.2813325000043</v>
      </c>
      <c r="BJ50" s="6">
        <v>5084.275572000005</v>
      </c>
      <c r="BK50" s="6">
        <v>5006.3792375000048</v>
      </c>
      <c r="BL50" s="6">
        <v>5312.1384610000059</v>
      </c>
      <c r="BM50" s="6">
        <v>5489.5807665000066</v>
      </c>
      <c r="BN50" s="6">
        <v>5429.3019999999997</v>
      </c>
      <c r="BO50" s="6">
        <v>5148.7340000000013</v>
      </c>
      <c r="BP50" s="6">
        <v>5540.8980000000001</v>
      </c>
      <c r="BQ50" s="6">
        <v>6431.23</v>
      </c>
      <c r="BR50" s="6">
        <v>7532.1759999999986</v>
      </c>
      <c r="BS50" s="6">
        <v>7747.319999999997</v>
      </c>
      <c r="BT50" s="6">
        <v>7143.4139999999961</v>
      </c>
      <c r="BU50" s="6">
        <v>6748.3539999999957</v>
      </c>
      <c r="BV50" s="6">
        <v>7315.2400000000025</v>
      </c>
      <c r="BW50" s="6">
        <v>5947.5000000000009</v>
      </c>
      <c r="BX50" s="6">
        <v>5925</v>
      </c>
      <c r="BY50" s="6">
        <v>5327.3999999999833</v>
      </c>
      <c r="BZ50" s="6">
        <v>4669.279999999997</v>
      </c>
      <c r="CA50" s="6">
        <v>5576.1199999999853</v>
      </c>
      <c r="CB50" s="6">
        <v>5866.5</v>
      </c>
      <c r="CC50" s="6">
        <v>7369.66</v>
      </c>
      <c r="CD50" s="6">
        <v>7428.2169399999993</v>
      </c>
      <c r="CE50" s="6">
        <v>8190.1423999999997</v>
      </c>
      <c r="CF50" s="6">
        <v>7737.1898799999999</v>
      </c>
      <c r="CG50" s="6">
        <v>6831.68</v>
      </c>
      <c r="CH50" s="6">
        <v>7021.12</v>
      </c>
      <c r="CI50" s="6">
        <v>7974.98</v>
      </c>
      <c r="CJ50" s="6">
        <v>8084.5</v>
      </c>
      <c r="CK50" s="6">
        <v>8326.48</v>
      </c>
      <c r="CL50" s="6">
        <v>9164.16</v>
      </c>
      <c r="CM50" s="6">
        <v>9733.2199999999993</v>
      </c>
      <c r="CN50" s="6">
        <v>9246.2999999999993</v>
      </c>
      <c r="CO50" s="6">
        <v>9101.26</v>
      </c>
      <c r="CP50" s="6">
        <v>9214.48</v>
      </c>
      <c r="CQ50" s="6">
        <v>9629.619999999999</v>
      </c>
      <c r="CR50" s="6">
        <v>8768.26</v>
      </c>
      <c r="CS50" s="6">
        <v>10209.780000000001</v>
      </c>
      <c r="CT50" s="6">
        <v>10812.14</v>
      </c>
      <c r="CU50" s="6">
        <v>10516.14</v>
      </c>
      <c r="CV50" s="6">
        <v>10626.836210526308</v>
      </c>
    </row>
    <row r="51" spans="1:100" ht="15" x14ac:dyDescent="0.25">
      <c r="A51" s="8">
        <v>48</v>
      </c>
      <c r="B51" s="27" t="s">
        <v>240</v>
      </c>
      <c r="C51" s="8" t="s">
        <v>11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31.271002559999999</v>
      </c>
      <c r="AO51" s="6">
        <v>113.09409215999999</v>
      </c>
      <c r="AP51" s="6">
        <v>109.20547008</v>
      </c>
      <c r="AQ51" s="6">
        <v>105.47887392</v>
      </c>
      <c r="AR51" s="6">
        <v>125.40806208000001</v>
      </c>
      <c r="AS51" s="6">
        <v>150.03600191999999</v>
      </c>
      <c r="AT51" s="6">
        <v>177.4999</v>
      </c>
      <c r="AU51" s="6">
        <v>201.10230750000002</v>
      </c>
      <c r="AV51" s="6">
        <v>244.75939200000002</v>
      </c>
      <c r="AW51" s="6">
        <v>253.18905000000004</v>
      </c>
      <c r="AX51" s="6">
        <v>274.88630400000005</v>
      </c>
      <c r="AY51" s="6">
        <v>302.91079000000008</v>
      </c>
      <c r="AZ51" s="6">
        <v>329.68452300000007</v>
      </c>
      <c r="BA51" s="6">
        <v>366.71053050000012</v>
      </c>
      <c r="BB51" s="6">
        <v>381.99393400000014</v>
      </c>
      <c r="BC51" s="6">
        <v>390.54921150000018</v>
      </c>
      <c r="BD51" s="6">
        <v>389.30707500000017</v>
      </c>
      <c r="BE51" s="6">
        <v>403.97734650000024</v>
      </c>
      <c r="BF51" s="6">
        <v>369.35216800000023</v>
      </c>
      <c r="BG51" s="6">
        <v>333.62861250000026</v>
      </c>
      <c r="BH51" s="6">
        <v>300.73761800000023</v>
      </c>
      <c r="BI51" s="6">
        <v>298.46195500000022</v>
      </c>
      <c r="BJ51" s="6">
        <v>468.06642000000039</v>
      </c>
      <c r="BK51" s="6">
        <v>488.0743865000004</v>
      </c>
      <c r="BL51" s="6">
        <v>463.14050300000048</v>
      </c>
      <c r="BM51" s="6">
        <v>661.17851100000075</v>
      </c>
      <c r="BN51" s="6">
        <v>654.49119999999994</v>
      </c>
      <c r="BO51" s="6">
        <v>571.90000000000009</v>
      </c>
      <c r="BP51" s="6">
        <v>569.80000000000007</v>
      </c>
      <c r="BQ51" s="6">
        <v>697.45999999999992</v>
      </c>
      <c r="BR51" s="6">
        <v>759.51999999999987</v>
      </c>
      <c r="BS51" s="6">
        <v>796.9499999999997</v>
      </c>
      <c r="BT51" s="6">
        <v>665.65999999999963</v>
      </c>
      <c r="BU51" s="6">
        <v>751.05999999999949</v>
      </c>
      <c r="BV51" s="6">
        <v>955.20000000000027</v>
      </c>
      <c r="BW51" s="6">
        <v>999.18000000000018</v>
      </c>
      <c r="BX51" s="6">
        <v>908.5</v>
      </c>
      <c r="BY51" s="6">
        <v>935.99999999999704</v>
      </c>
      <c r="BZ51" s="6">
        <v>923.99999999999955</v>
      </c>
      <c r="CA51" s="6">
        <v>1215.9999999999968</v>
      </c>
      <c r="CB51" s="6">
        <v>1425</v>
      </c>
      <c r="CC51" s="6">
        <v>1480</v>
      </c>
      <c r="CD51" s="6">
        <v>1035.8438599999999</v>
      </c>
      <c r="CE51" s="6">
        <v>1702</v>
      </c>
      <c r="CF51" s="6">
        <v>1850</v>
      </c>
      <c r="CG51" s="6">
        <v>1108.52</v>
      </c>
      <c r="CH51" s="6">
        <v>944.24</v>
      </c>
      <c r="CI51" s="6">
        <v>1184</v>
      </c>
      <c r="CJ51" s="6">
        <v>1110</v>
      </c>
      <c r="CK51" s="6">
        <v>1080.4000000000001</v>
      </c>
      <c r="CL51" s="6">
        <v>1110</v>
      </c>
      <c r="CM51" s="6">
        <v>1184</v>
      </c>
      <c r="CN51" s="6">
        <v>1184</v>
      </c>
      <c r="CO51" s="6">
        <v>1009.36</v>
      </c>
      <c r="CP51" s="6">
        <v>991.6</v>
      </c>
      <c r="CQ51" s="6">
        <v>902.8</v>
      </c>
      <c r="CR51" s="6">
        <v>719.28</v>
      </c>
      <c r="CS51" s="6">
        <v>721.5</v>
      </c>
      <c r="CT51" s="6">
        <v>888</v>
      </c>
      <c r="CU51" s="6">
        <v>864.63081491760806</v>
      </c>
      <c r="CV51" s="6">
        <v>783.02081071807402</v>
      </c>
    </row>
    <row r="52" spans="1:100" ht="15" x14ac:dyDescent="0.25">
      <c r="A52" s="8">
        <v>49</v>
      </c>
      <c r="B52" s="27" t="s">
        <v>241</v>
      </c>
      <c r="C52" s="8" t="s">
        <v>12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108.81600833333366</v>
      </c>
      <c r="L52" s="6">
        <v>115.49403333333365</v>
      </c>
      <c r="M52" s="6">
        <v>122.17205833333364</v>
      </c>
      <c r="N52" s="6">
        <v>128.85008333333366</v>
      </c>
      <c r="O52" s="6">
        <v>135.52810833333362</v>
      </c>
      <c r="P52" s="6">
        <v>142.20613333333364</v>
      </c>
      <c r="Q52" s="6">
        <v>147.77250000000001</v>
      </c>
      <c r="R52" s="6">
        <v>157.78549999999998</v>
      </c>
      <c r="S52" s="6">
        <v>161.12854999999999</v>
      </c>
      <c r="T52" s="6">
        <v>165.0625</v>
      </c>
      <c r="U52" s="6">
        <v>206.52904999999998</v>
      </c>
      <c r="V52" s="6">
        <v>254.25609999999998</v>
      </c>
      <c r="W52" s="6">
        <v>262.55054999999999</v>
      </c>
      <c r="X52" s="6">
        <v>270.7063</v>
      </c>
      <c r="Y52" s="6">
        <v>296.6755</v>
      </c>
      <c r="Z52" s="6">
        <v>300.43844999999999</v>
      </c>
      <c r="AA52" s="6">
        <v>362.93806079999996</v>
      </c>
      <c r="AB52" s="6">
        <v>399.06984095999996</v>
      </c>
      <c r="AC52" s="6">
        <v>386.59384511999997</v>
      </c>
      <c r="AD52" s="6">
        <v>399.87997056</v>
      </c>
      <c r="AE52" s="6">
        <v>403.76859263999995</v>
      </c>
      <c r="AF52" s="6">
        <v>396.15337440000002</v>
      </c>
      <c r="AG52" s="6">
        <v>634.65552864000006</v>
      </c>
      <c r="AH52" s="6">
        <v>679.21265663999998</v>
      </c>
      <c r="AI52" s="6">
        <v>594.63512639999988</v>
      </c>
      <c r="AJ52" s="6">
        <v>379.95078239999998</v>
      </c>
      <c r="AK52" s="6">
        <v>286.62385247999998</v>
      </c>
      <c r="AL52" s="6">
        <v>285.00359327999996</v>
      </c>
      <c r="AM52" s="6">
        <v>771.40540511999995</v>
      </c>
      <c r="AN52" s="6">
        <v>765.73449791999997</v>
      </c>
      <c r="AO52" s="6">
        <v>761.03574623999998</v>
      </c>
      <c r="AP52" s="6">
        <v>760.06359071999998</v>
      </c>
      <c r="AQ52" s="6">
        <v>851.28418367999996</v>
      </c>
      <c r="AR52" s="6">
        <v>740.94453215999999</v>
      </c>
      <c r="AS52" s="6">
        <v>761.52182399999992</v>
      </c>
      <c r="AT52" s="6">
        <v>704.8297</v>
      </c>
      <c r="AU52" s="6">
        <v>710.27623499999993</v>
      </c>
      <c r="AV52" s="6">
        <v>705.38297</v>
      </c>
      <c r="AW52" s="6">
        <v>1392.5397750000002</v>
      </c>
      <c r="AX52" s="6">
        <v>1382.8122000000003</v>
      </c>
      <c r="AY52" s="6">
        <v>1373.0846250000002</v>
      </c>
      <c r="AZ52" s="6">
        <v>2278.0456890000009</v>
      </c>
      <c r="BA52" s="6">
        <v>2402.0770320000006</v>
      </c>
      <c r="BB52" s="6">
        <v>2434.4986540000009</v>
      </c>
      <c r="BC52" s="6">
        <v>2327.9320495000011</v>
      </c>
      <c r="BD52" s="6">
        <v>2460.2601750000013</v>
      </c>
      <c r="BE52" s="6">
        <v>2891.5853855000018</v>
      </c>
      <c r="BF52" s="6">
        <v>2757.8822480000017</v>
      </c>
      <c r="BG52" s="6">
        <v>2796.2002770000017</v>
      </c>
      <c r="BH52" s="6">
        <v>2874.1478570000022</v>
      </c>
      <c r="BI52" s="6">
        <v>2693.1165525000024</v>
      </c>
      <c r="BJ52" s="6">
        <v>2795.3540460000027</v>
      </c>
      <c r="BK52" s="6">
        <v>2967.2790705000029</v>
      </c>
      <c r="BL52" s="6">
        <v>2969.9923610000028</v>
      </c>
      <c r="BM52" s="6">
        <v>3073.505550000003</v>
      </c>
      <c r="BN52" s="6">
        <v>3049.3339999999998</v>
      </c>
      <c r="BO52" s="6">
        <v>1634.0000000000005</v>
      </c>
      <c r="BP52" s="6">
        <v>1628</v>
      </c>
      <c r="BQ52" s="6">
        <v>850.73899999999992</v>
      </c>
      <c r="BR52" s="6">
        <v>873.44799999999987</v>
      </c>
      <c r="BS52" s="6">
        <v>965.99999999999966</v>
      </c>
      <c r="BT52" s="6">
        <v>1165.3059999999994</v>
      </c>
      <c r="BU52" s="6">
        <v>1368.6869999999992</v>
      </c>
      <c r="BV52" s="6">
        <v>1432.8000000000004</v>
      </c>
      <c r="BW52" s="6">
        <v>1522.5600000000004</v>
      </c>
      <c r="BX52" s="6">
        <v>1343</v>
      </c>
      <c r="BY52" s="6">
        <v>1032.7199999999968</v>
      </c>
      <c r="BZ52" s="6">
        <v>1021.7899999999994</v>
      </c>
      <c r="CA52" s="6">
        <v>1022.9599999999973</v>
      </c>
      <c r="CB52" s="6">
        <v>1024.5</v>
      </c>
      <c r="CC52" s="6">
        <v>1013.8</v>
      </c>
      <c r="CD52" s="6">
        <v>1261.4780000000001</v>
      </c>
      <c r="CE52" s="6">
        <v>1335.922</v>
      </c>
      <c r="CF52" s="6">
        <v>1263.328</v>
      </c>
      <c r="CG52" s="6">
        <v>1203.018</v>
      </c>
      <c r="CH52" s="6">
        <v>1184</v>
      </c>
      <c r="CI52" s="6">
        <v>1284.6399999999999</v>
      </c>
      <c r="CJ52" s="6">
        <v>1356.42</v>
      </c>
      <c r="CK52" s="6">
        <v>1227.6600000000001</v>
      </c>
      <c r="CL52" s="6">
        <v>1169.2</v>
      </c>
      <c r="CM52" s="6">
        <v>1123.32</v>
      </c>
      <c r="CN52" s="6">
        <v>1104.82</v>
      </c>
      <c r="CO52" s="6">
        <v>1058.94</v>
      </c>
      <c r="CP52" s="6">
        <v>1176.5999999999999</v>
      </c>
      <c r="CQ52" s="6">
        <v>1041.18</v>
      </c>
      <c r="CR52" s="6">
        <v>751.1</v>
      </c>
      <c r="CS52" s="6">
        <v>604.58000000000004</v>
      </c>
      <c r="CT52" s="6">
        <v>503.2</v>
      </c>
      <c r="CU52" s="6">
        <v>503.2</v>
      </c>
      <c r="CV52" s="6">
        <v>503.2</v>
      </c>
    </row>
    <row r="53" spans="1:100" ht="15" x14ac:dyDescent="0.25">
      <c r="A53" s="8">
        <v>50</v>
      </c>
      <c r="B53" s="27" t="s">
        <v>242</v>
      </c>
      <c r="C53" s="8" t="s">
        <v>13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15.959999999999999</v>
      </c>
      <c r="X53" s="6">
        <v>41.279399999999995</v>
      </c>
      <c r="Y53" s="6">
        <v>50.882950000000001</v>
      </c>
      <c r="Z53" s="6">
        <v>66.920850000000002</v>
      </c>
      <c r="AA53" s="6">
        <v>98.835811199999995</v>
      </c>
      <c r="AB53" s="6">
        <v>130.10681375999999</v>
      </c>
      <c r="AC53" s="6">
        <v>123.46375103999999</v>
      </c>
      <c r="AD53" s="6">
        <v>151.98031295999999</v>
      </c>
      <c r="AE53" s="6">
        <v>222.29956223999997</v>
      </c>
      <c r="AF53" s="6">
        <v>234.61353216000001</v>
      </c>
      <c r="AG53" s="6">
        <v>266.04656064</v>
      </c>
      <c r="AH53" s="6">
        <v>256.48703135999995</v>
      </c>
      <c r="AI53" s="6">
        <v>180.49687488000001</v>
      </c>
      <c r="AJ53" s="6">
        <v>161.53984223999998</v>
      </c>
      <c r="AK53" s="6">
        <v>225.21602879999998</v>
      </c>
      <c r="AL53" s="6">
        <v>244.17306143999997</v>
      </c>
      <c r="AM53" s="6">
        <v>217.60081055999999</v>
      </c>
      <c r="AN53" s="6">
        <v>283.05928223999996</v>
      </c>
      <c r="AO53" s="6">
        <v>201.39821856</v>
      </c>
      <c r="AP53" s="6">
        <v>262.15793855999999</v>
      </c>
      <c r="AQ53" s="6">
        <v>294.56312256000001</v>
      </c>
      <c r="AR53" s="6">
        <v>310.60368863999997</v>
      </c>
      <c r="AS53" s="6">
        <v>370.55327903999995</v>
      </c>
      <c r="AT53" s="6">
        <v>467.87594999999993</v>
      </c>
      <c r="AU53" s="6">
        <v>562.2307065</v>
      </c>
      <c r="AV53" s="6">
        <v>633.99481400000002</v>
      </c>
      <c r="AW53" s="6">
        <v>540.13664000000006</v>
      </c>
      <c r="AX53" s="6">
        <v>558.99135600000011</v>
      </c>
      <c r="AY53" s="6">
        <v>538.41560750000008</v>
      </c>
      <c r="AZ53" s="6">
        <v>595.74571700000013</v>
      </c>
      <c r="BA53" s="6">
        <v>779.36242500000026</v>
      </c>
      <c r="BB53" s="6">
        <v>778.64861600000029</v>
      </c>
      <c r="BC53" s="6">
        <v>789.99291850000031</v>
      </c>
      <c r="BD53" s="6">
        <v>794.66805000000033</v>
      </c>
      <c r="BE53" s="6">
        <v>835.8426755000005</v>
      </c>
      <c r="BF53" s="6">
        <v>827.28558400000054</v>
      </c>
      <c r="BG53" s="6">
        <v>955.35534450000068</v>
      </c>
      <c r="BH53" s="6">
        <v>981.68238000000065</v>
      </c>
      <c r="BI53" s="6">
        <v>981.9862250000009</v>
      </c>
      <c r="BJ53" s="6">
        <v>901.60335000000077</v>
      </c>
      <c r="BK53" s="6">
        <v>913.71180000000095</v>
      </c>
      <c r="BL53" s="6">
        <v>1244.3595570000011</v>
      </c>
      <c r="BM53" s="6">
        <v>1322.3570220000015</v>
      </c>
      <c r="BN53" s="6">
        <v>868.68831999999998</v>
      </c>
      <c r="BO53" s="6">
        <v>1008.9950000000002</v>
      </c>
      <c r="BP53" s="6">
        <v>1111.1100000000001</v>
      </c>
      <c r="BQ53" s="6">
        <v>1030.7809999999999</v>
      </c>
      <c r="BR53" s="6">
        <v>1031.0079999999998</v>
      </c>
      <c r="BS53" s="6">
        <v>1169.6649999999995</v>
      </c>
      <c r="BT53" s="6">
        <v>1316.8839999999993</v>
      </c>
      <c r="BU53" s="6">
        <v>1466.1649999999991</v>
      </c>
      <c r="BV53" s="6">
        <v>1500.4600000000005</v>
      </c>
      <c r="BW53" s="6">
        <v>1586.0000000000002</v>
      </c>
      <c r="BX53" s="6">
        <v>1580</v>
      </c>
      <c r="BY53" s="6">
        <v>2141.8799999999933</v>
      </c>
      <c r="BZ53" s="6">
        <v>2348.4999999999986</v>
      </c>
      <c r="CA53" s="6">
        <v>2115.0799999999945</v>
      </c>
      <c r="CB53" s="6">
        <v>1977</v>
      </c>
      <c r="CC53" s="6">
        <v>1953.6</v>
      </c>
      <c r="CD53" s="6">
        <v>2794.83052</v>
      </c>
      <c r="CE53" s="6">
        <v>3034</v>
      </c>
      <c r="CF53" s="6">
        <v>2960</v>
      </c>
      <c r="CG53" s="6">
        <v>2220</v>
      </c>
      <c r="CH53" s="6">
        <v>2220</v>
      </c>
      <c r="CI53" s="6">
        <v>2957.7799999999997</v>
      </c>
      <c r="CJ53" s="6">
        <v>3056.2</v>
      </c>
      <c r="CK53" s="6">
        <v>3142.04</v>
      </c>
      <c r="CL53" s="6">
        <v>3713.32</v>
      </c>
      <c r="CM53" s="6">
        <v>3833.94</v>
      </c>
      <c r="CN53" s="6">
        <v>3826.54</v>
      </c>
      <c r="CO53" s="6">
        <v>3887.96</v>
      </c>
      <c r="CP53" s="6">
        <v>4018.2</v>
      </c>
      <c r="CQ53" s="6">
        <v>4176.5600000000004</v>
      </c>
      <c r="CR53" s="6">
        <v>3848</v>
      </c>
      <c r="CS53" s="6">
        <v>4810</v>
      </c>
      <c r="CT53" s="6">
        <v>4835.8999999999996</v>
      </c>
      <c r="CU53" s="6">
        <v>4770.686081045671</v>
      </c>
      <c r="CV53" s="6">
        <v>4865.7630290627039</v>
      </c>
    </row>
    <row r="54" spans="1:100" ht="15" x14ac:dyDescent="0.25">
      <c r="A54" s="8">
        <v>51</v>
      </c>
      <c r="B54" s="27" t="s">
        <v>243</v>
      </c>
      <c r="C54" s="8" t="s">
        <v>14</v>
      </c>
      <c r="D54" s="6">
        <v>0</v>
      </c>
      <c r="E54" s="6">
        <v>0</v>
      </c>
      <c r="F54" s="6">
        <v>0</v>
      </c>
      <c r="G54" s="6">
        <v>0</v>
      </c>
      <c r="H54" s="6">
        <v>9.5</v>
      </c>
      <c r="I54" s="6">
        <v>9.5</v>
      </c>
      <c r="J54" s="6">
        <v>9.5</v>
      </c>
      <c r="K54" s="6">
        <v>9.5</v>
      </c>
      <c r="L54" s="6">
        <v>9.5</v>
      </c>
      <c r="M54" s="6">
        <v>9.5</v>
      </c>
      <c r="N54" s="6">
        <v>11.399999999999999</v>
      </c>
      <c r="O54" s="6">
        <v>13.53655</v>
      </c>
      <c r="P54" s="6">
        <v>15.65695</v>
      </c>
      <c r="Q54" s="6">
        <v>16.352350000000001</v>
      </c>
      <c r="R54" s="6">
        <v>18.811899999999998</v>
      </c>
      <c r="S54" s="6">
        <v>26.466999999999999</v>
      </c>
      <c r="T54" s="6">
        <v>32.956450000000004</v>
      </c>
      <c r="U54" s="6">
        <v>35.628799999999998</v>
      </c>
      <c r="V54" s="6">
        <v>36.572150000000001</v>
      </c>
      <c r="W54" s="6">
        <v>31.56945</v>
      </c>
      <c r="X54" s="6">
        <v>38.350549999999998</v>
      </c>
      <c r="Y54" s="6">
        <v>49.637499999999996</v>
      </c>
      <c r="Z54" s="6">
        <v>54.726649999999999</v>
      </c>
      <c r="AA54" s="6">
        <v>75.018000959999995</v>
      </c>
      <c r="AB54" s="6">
        <v>84.577530239999987</v>
      </c>
      <c r="AC54" s="6">
        <v>86.52184127999999</v>
      </c>
      <c r="AD54" s="6">
        <v>90.248437440000004</v>
      </c>
      <c r="AE54" s="6">
        <v>138.69418752000001</v>
      </c>
      <c r="AF54" s="6">
        <v>144.36509471999997</v>
      </c>
      <c r="AG54" s="6">
        <v>147.28156128000001</v>
      </c>
      <c r="AH54" s="6">
        <v>151.98031295999999</v>
      </c>
      <c r="AI54" s="6">
        <v>149.22587232000001</v>
      </c>
      <c r="AJ54" s="6">
        <v>191.02855968</v>
      </c>
      <c r="AK54" s="6">
        <v>208.04128127999999</v>
      </c>
      <c r="AL54" s="6">
        <v>184.22347103999999</v>
      </c>
      <c r="AM54" s="6">
        <v>245.14521696</v>
      </c>
      <c r="AN54" s="6">
        <v>273.66177887999999</v>
      </c>
      <c r="AO54" s="6">
        <v>308.82140351999999</v>
      </c>
      <c r="AP54" s="6">
        <v>416.08256255999999</v>
      </c>
      <c r="AQ54" s="6">
        <v>408.30531839999998</v>
      </c>
      <c r="AR54" s="6">
        <v>412.3559664</v>
      </c>
      <c r="AS54" s="6">
        <v>433.25731007999997</v>
      </c>
      <c r="AT54" s="6">
        <v>314.50225</v>
      </c>
      <c r="AU54" s="6">
        <v>348.29208149999999</v>
      </c>
      <c r="AV54" s="6">
        <v>327.19571500000001</v>
      </c>
      <c r="AW54" s="6">
        <v>451.52047250000004</v>
      </c>
      <c r="AX54" s="6">
        <v>461.7754680000001</v>
      </c>
      <c r="AY54" s="6">
        <v>458.52704750000009</v>
      </c>
      <c r="AZ54" s="6">
        <v>553.60559000000023</v>
      </c>
      <c r="BA54" s="6">
        <v>563.60209050000026</v>
      </c>
      <c r="BB54" s="6">
        <v>748.51263400000028</v>
      </c>
      <c r="BC54" s="6">
        <v>979.20309550000036</v>
      </c>
      <c r="BD54" s="6">
        <v>1236.1503000000007</v>
      </c>
      <c r="BE54" s="6">
        <v>1087.6313175000007</v>
      </c>
      <c r="BF54" s="6">
        <v>1381.7092880000009</v>
      </c>
      <c r="BG54" s="6">
        <v>1250.5185405000009</v>
      </c>
      <c r="BH54" s="6">
        <v>1274.6288680000011</v>
      </c>
      <c r="BI54" s="6">
        <v>1190.7549500000009</v>
      </c>
      <c r="BJ54" s="6">
        <v>1704.2221620000014</v>
      </c>
      <c r="BK54" s="6">
        <v>1800.0122460000018</v>
      </c>
      <c r="BL54" s="6">
        <v>1832.1626750000019</v>
      </c>
      <c r="BM54" s="6">
        <v>1859.0960400000022</v>
      </c>
      <c r="BN54" s="6">
        <v>1859.35</v>
      </c>
      <c r="BO54" s="6">
        <v>1879.1000000000004</v>
      </c>
      <c r="BP54" s="6">
        <v>1831.5000000000002</v>
      </c>
      <c r="BQ54" s="6">
        <v>1701.4779999999998</v>
      </c>
      <c r="BR54" s="6">
        <v>1748.5119999999997</v>
      </c>
      <c r="BS54" s="6">
        <v>1851.4999999999993</v>
      </c>
      <c r="BT54" s="6">
        <v>2428.4559999999988</v>
      </c>
      <c r="BU54" s="6">
        <v>2317.0999999999985</v>
      </c>
      <c r="BV54" s="6">
        <v>2069.6000000000008</v>
      </c>
      <c r="BW54" s="6">
        <v>1823.9000000000003</v>
      </c>
      <c r="BX54" s="6">
        <v>2212</v>
      </c>
      <c r="BY54" s="6">
        <v>2277.5999999999931</v>
      </c>
      <c r="BZ54" s="6">
        <v>2309.9999999999986</v>
      </c>
      <c r="CA54" s="6">
        <v>2355.9999999999936</v>
      </c>
      <c r="CB54" s="6">
        <v>2325</v>
      </c>
      <c r="CC54" s="6">
        <v>2294</v>
      </c>
      <c r="CD54" s="6">
        <v>3041.4</v>
      </c>
      <c r="CE54" s="6">
        <v>3270.8</v>
      </c>
      <c r="CF54" s="6">
        <v>4064.82</v>
      </c>
      <c r="CG54" s="6">
        <v>3700</v>
      </c>
      <c r="CH54" s="6">
        <v>3700</v>
      </c>
      <c r="CI54" s="6">
        <v>4222.4399999999996</v>
      </c>
      <c r="CJ54" s="6">
        <v>4218</v>
      </c>
      <c r="CK54" s="6">
        <v>4935.8</v>
      </c>
      <c r="CL54" s="6">
        <v>4884</v>
      </c>
      <c r="CM54" s="6">
        <v>4588</v>
      </c>
      <c r="CN54" s="6">
        <v>4144</v>
      </c>
      <c r="CO54" s="6">
        <v>4210.6000000000004</v>
      </c>
      <c r="CP54" s="6">
        <v>4292</v>
      </c>
      <c r="CQ54" s="6">
        <v>4107</v>
      </c>
      <c r="CR54" s="6">
        <v>3700</v>
      </c>
      <c r="CS54" s="6">
        <v>3996</v>
      </c>
      <c r="CT54" s="6">
        <v>4070</v>
      </c>
      <c r="CU54" s="6">
        <v>4113.297872340424</v>
      </c>
      <c r="CV54" s="6">
        <v>4156.5957446808479</v>
      </c>
    </row>
    <row r="55" spans="1:100" ht="15" x14ac:dyDescent="0.25">
      <c r="A55" s="8">
        <v>52</v>
      </c>
      <c r="B55" s="27" t="s">
        <v>244</v>
      </c>
      <c r="C55" s="8" t="s">
        <v>212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34.187469119999996</v>
      </c>
      <c r="AD55" s="6">
        <v>46.501439039999994</v>
      </c>
      <c r="AE55" s="6">
        <v>54.116657279999998</v>
      </c>
      <c r="AF55" s="6">
        <v>65.620497599999993</v>
      </c>
      <c r="AG55" s="6">
        <v>80.688908159999997</v>
      </c>
      <c r="AH55" s="6">
        <v>82.633219199999999</v>
      </c>
      <c r="AI55" s="6">
        <v>78.906623039999999</v>
      </c>
      <c r="AJ55" s="6">
        <v>81.661063679999998</v>
      </c>
      <c r="AK55" s="6">
        <v>71.291404799999995</v>
      </c>
      <c r="AL55" s="6">
        <v>60.759719999999994</v>
      </c>
      <c r="AM55" s="6">
        <v>74.045845439999994</v>
      </c>
      <c r="AN55" s="6">
        <v>85.549685759999988</v>
      </c>
      <c r="AO55" s="6">
        <v>76.962311999999997</v>
      </c>
      <c r="AP55" s="6">
        <v>134.96759136</v>
      </c>
      <c r="AQ55" s="6">
        <v>135.77772095999998</v>
      </c>
      <c r="AR55" s="6">
        <v>146.30940576</v>
      </c>
      <c r="AS55" s="6">
        <v>134.96759136</v>
      </c>
      <c r="AT55" s="6">
        <v>155.09699999999998</v>
      </c>
      <c r="AU55" s="6">
        <v>175.42967250000001</v>
      </c>
      <c r="AV55" s="6">
        <v>203.96616000000003</v>
      </c>
      <c r="AW55" s="6">
        <v>223.6503275</v>
      </c>
      <c r="AX55" s="6">
        <v>273.21016800000007</v>
      </c>
      <c r="AY55" s="6">
        <v>304.57513500000005</v>
      </c>
      <c r="AZ55" s="6">
        <v>293.3283350000001</v>
      </c>
      <c r="BA55" s="6">
        <v>338.81755950000013</v>
      </c>
      <c r="BB55" s="6">
        <v>466.7004780000002</v>
      </c>
      <c r="BC55" s="6">
        <v>527.20100600000023</v>
      </c>
      <c r="BD55" s="6">
        <v>486.4331700000003</v>
      </c>
      <c r="BE55" s="6">
        <v>402.38374750000025</v>
      </c>
      <c r="BF55" s="6">
        <v>364.60674400000022</v>
      </c>
      <c r="BG55" s="6">
        <v>373.66404600000027</v>
      </c>
      <c r="BH55" s="6">
        <v>349.82173700000027</v>
      </c>
      <c r="BI55" s="6">
        <v>340.21570000000025</v>
      </c>
      <c r="BJ55" s="6">
        <v>374.45313600000031</v>
      </c>
      <c r="BK55" s="6">
        <v>509.39432850000048</v>
      </c>
      <c r="BL55" s="6">
        <v>519.04979700000058</v>
      </c>
      <c r="BM55" s="6">
        <v>522.49594350000052</v>
      </c>
      <c r="BN55" s="6">
        <v>520.61799999999994</v>
      </c>
      <c r="BO55" s="6">
        <v>555.56000000000017</v>
      </c>
      <c r="BP55" s="6">
        <v>341.06600000000003</v>
      </c>
      <c r="BQ55" s="6">
        <v>698.27099999999996</v>
      </c>
      <c r="BR55" s="6">
        <v>686.79999999999984</v>
      </c>
      <c r="BS55" s="6">
        <v>704.37499999999977</v>
      </c>
      <c r="BT55" s="6">
        <v>760.29599999999959</v>
      </c>
      <c r="BU55" s="6">
        <v>814.97999999999945</v>
      </c>
      <c r="BV55" s="6">
        <v>856.49600000000032</v>
      </c>
      <c r="BW55" s="6">
        <v>817.5830000000002</v>
      </c>
      <c r="BX55" s="6">
        <v>840.56000000000006</v>
      </c>
      <c r="BY55" s="6">
        <v>915.71999999999719</v>
      </c>
      <c r="BZ55" s="6">
        <v>1014.8599999999994</v>
      </c>
      <c r="CA55" s="6">
        <v>1056.3999999999971</v>
      </c>
      <c r="CB55" s="6">
        <v>942</v>
      </c>
      <c r="CC55" s="6">
        <v>1036</v>
      </c>
      <c r="CD55" s="6">
        <v>970.14</v>
      </c>
      <c r="CE55" s="6">
        <v>962</v>
      </c>
      <c r="CF55" s="6">
        <v>962</v>
      </c>
      <c r="CG55" s="6">
        <v>896.88</v>
      </c>
      <c r="CH55" s="6">
        <v>888</v>
      </c>
      <c r="CI55" s="6">
        <v>976.8</v>
      </c>
      <c r="CJ55" s="6">
        <v>1036</v>
      </c>
      <c r="CK55" s="6">
        <v>888</v>
      </c>
      <c r="CL55" s="6">
        <v>740</v>
      </c>
      <c r="CM55" s="6">
        <v>740</v>
      </c>
      <c r="CN55" s="6">
        <v>740</v>
      </c>
      <c r="CO55" s="6">
        <v>666</v>
      </c>
      <c r="CP55" s="6">
        <v>805.86</v>
      </c>
      <c r="CQ55" s="6">
        <v>947.2</v>
      </c>
      <c r="CR55" s="6">
        <v>740</v>
      </c>
      <c r="CS55" s="6">
        <v>791.8</v>
      </c>
      <c r="CT55" s="6">
        <v>788.84</v>
      </c>
      <c r="CU55" s="6">
        <v>799.96749501777072</v>
      </c>
      <c r="CV55" s="6">
        <v>808.41868279930486</v>
      </c>
    </row>
    <row r="56" spans="1:100" ht="15" x14ac:dyDescent="0.25">
      <c r="A56" s="8">
        <v>53</v>
      </c>
      <c r="B56" s="27" t="s">
        <v>245</v>
      </c>
      <c r="C56" s="8" t="s">
        <v>16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6">
        <v>0</v>
      </c>
      <c r="BQ56" s="6">
        <v>0</v>
      </c>
      <c r="BR56" s="6">
        <v>0</v>
      </c>
      <c r="BS56" s="6">
        <v>0</v>
      </c>
      <c r="BT56" s="6">
        <v>41.703999999999979</v>
      </c>
      <c r="BU56" s="6">
        <v>40.748999999999974</v>
      </c>
      <c r="BV56" s="6">
        <v>39.800000000000011</v>
      </c>
      <c r="BW56" s="6">
        <v>39.650000000000006</v>
      </c>
      <c r="BX56" s="6">
        <v>39.5</v>
      </c>
      <c r="BY56" s="6">
        <v>45.23999999999986</v>
      </c>
      <c r="BZ56" s="6">
        <v>47.739999999999974</v>
      </c>
      <c r="CA56" s="6">
        <v>45.599999999999881</v>
      </c>
      <c r="CB56" s="6">
        <v>45</v>
      </c>
      <c r="CC56" s="6">
        <v>44.4</v>
      </c>
      <c r="CD56" s="6">
        <v>45.88</v>
      </c>
      <c r="CE56" s="6">
        <v>45.88</v>
      </c>
      <c r="CF56" s="6">
        <v>45.88</v>
      </c>
      <c r="CG56" s="6">
        <v>45.88</v>
      </c>
      <c r="CH56" s="6">
        <v>45.88</v>
      </c>
      <c r="CI56" s="6">
        <v>45.88</v>
      </c>
      <c r="CJ56" s="6">
        <v>44.4</v>
      </c>
      <c r="CK56" s="6">
        <v>69.56</v>
      </c>
      <c r="CL56" s="6">
        <v>64.38</v>
      </c>
      <c r="CM56" s="6">
        <v>56.24</v>
      </c>
      <c r="CN56" s="6">
        <v>67.34</v>
      </c>
      <c r="CO56" s="6">
        <v>59.2</v>
      </c>
      <c r="CP56" s="6">
        <v>68.819999999999993</v>
      </c>
      <c r="CQ56" s="6">
        <v>70.3</v>
      </c>
      <c r="CR56" s="6">
        <v>66.599999999999994</v>
      </c>
      <c r="CS56" s="6">
        <v>74</v>
      </c>
      <c r="CT56" s="6">
        <v>74</v>
      </c>
      <c r="CU56" s="6">
        <v>74.689379497646129</v>
      </c>
      <c r="CV56" s="6">
        <v>75.478009150864196</v>
      </c>
    </row>
    <row r="57" spans="1:100" ht="15" x14ac:dyDescent="0.25">
      <c r="A57" s="8">
        <v>54</v>
      </c>
      <c r="B57" s="27" t="s">
        <v>246</v>
      </c>
      <c r="C57" s="8" t="s">
        <v>17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140.2367120000001</v>
      </c>
      <c r="BF57" s="6">
        <v>139.19910400000009</v>
      </c>
      <c r="BG57" s="6">
        <v>138.16149600000011</v>
      </c>
      <c r="BH57" s="6">
        <v>137.12388800000011</v>
      </c>
      <c r="BI57" s="6">
        <v>136.08628000000013</v>
      </c>
      <c r="BJ57" s="6">
        <v>152.69707800000012</v>
      </c>
      <c r="BK57" s="6">
        <v>159.89956500000014</v>
      </c>
      <c r="BL57" s="6">
        <v>166.21682000000015</v>
      </c>
      <c r="BM57" s="6">
        <v>164.91981000000018</v>
      </c>
      <c r="BN57" s="6">
        <v>163.62279999999998</v>
      </c>
      <c r="BO57" s="6">
        <v>196.08000000000004</v>
      </c>
      <c r="BP57" s="6">
        <v>191.29000000000002</v>
      </c>
      <c r="BQ57" s="6">
        <v>186.52999999999997</v>
      </c>
      <c r="BR57" s="6">
        <v>185.83999999999997</v>
      </c>
      <c r="BS57" s="6">
        <v>185.14999999999992</v>
      </c>
      <c r="BT57" s="6">
        <v>184.45999999999992</v>
      </c>
      <c r="BU57" s="6">
        <v>183.76999999999987</v>
      </c>
      <c r="BV57" s="6">
        <v>183.08000000000007</v>
      </c>
      <c r="BW57" s="6">
        <v>182.39000000000004</v>
      </c>
      <c r="BX57" s="6">
        <v>181.70000000000002</v>
      </c>
      <c r="BY57" s="6">
        <v>206.69999999999936</v>
      </c>
      <c r="BZ57" s="6">
        <v>177.09999999999991</v>
      </c>
      <c r="CA57" s="6">
        <v>174.79999999999956</v>
      </c>
      <c r="CB57" s="6">
        <v>172.5</v>
      </c>
      <c r="CC57" s="6">
        <v>170.2</v>
      </c>
      <c r="CD57" s="6">
        <v>170.2</v>
      </c>
      <c r="CE57" s="6">
        <v>170.2</v>
      </c>
      <c r="CF57" s="6">
        <v>170.2</v>
      </c>
      <c r="CG57" s="6">
        <v>170.2</v>
      </c>
      <c r="CH57" s="6">
        <v>170.2</v>
      </c>
      <c r="CI57" s="6">
        <v>222</v>
      </c>
      <c r="CJ57" s="6">
        <v>222</v>
      </c>
      <c r="CK57" s="6">
        <v>222</v>
      </c>
      <c r="CL57" s="6">
        <v>222</v>
      </c>
      <c r="CM57" s="6">
        <v>222</v>
      </c>
      <c r="CN57" s="6">
        <v>222</v>
      </c>
      <c r="CO57" s="6">
        <v>222</v>
      </c>
      <c r="CP57" s="6">
        <v>229.4</v>
      </c>
      <c r="CQ57" s="6">
        <v>229.4</v>
      </c>
      <c r="CR57" s="6">
        <v>229.4</v>
      </c>
      <c r="CS57" s="6">
        <v>229.4</v>
      </c>
      <c r="CT57" s="6">
        <v>229.4</v>
      </c>
      <c r="CU57" s="6">
        <v>231.84042553191819</v>
      </c>
      <c r="CV57" s="6">
        <v>234.28085106382974</v>
      </c>
    </row>
    <row r="58" spans="1:100" ht="15" x14ac:dyDescent="0.25">
      <c r="A58" s="8">
        <v>55</v>
      </c>
      <c r="B58" s="27" t="s">
        <v>247</v>
      </c>
      <c r="C58" s="8" t="s">
        <v>18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18.05</v>
      </c>
      <c r="N58" s="6">
        <v>18.05</v>
      </c>
      <c r="O58" s="6">
        <v>18.05</v>
      </c>
      <c r="P58" s="6">
        <v>18.05</v>
      </c>
      <c r="Q58" s="6">
        <v>18.05</v>
      </c>
      <c r="R58" s="6">
        <v>18.05</v>
      </c>
      <c r="S58" s="6">
        <v>19.95</v>
      </c>
      <c r="T58" s="6">
        <v>21.849999999999998</v>
      </c>
      <c r="U58" s="6">
        <v>27.549999999999997</v>
      </c>
      <c r="V58" s="6">
        <v>27.549999999999997</v>
      </c>
      <c r="W58" s="6">
        <v>26.22</v>
      </c>
      <c r="X58" s="6">
        <v>29.994350000000001</v>
      </c>
      <c r="Y58" s="6">
        <v>34.059399999999997</v>
      </c>
      <c r="Z58" s="6">
        <v>39.529499999999999</v>
      </c>
      <c r="AA58" s="6">
        <v>54.116657279999998</v>
      </c>
      <c r="AB58" s="6">
        <v>57.033123839999995</v>
      </c>
      <c r="AC58" s="6">
        <v>54.116657279999998</v>
      </c>
      <c r="AD58" s="6">
        <v>58.977434879999997</v>
      </c>
      <c r="AE58" s="6">
        <v>75.018000959999995</v>
      </c>
      <c r="AF58" s="6">
        <v>75.990156479999996</v>
      </c>
      <c r="AG58" s="6">
        <v>93.164903999999993</v>
      </c>
      <c r="AH58" s="6">
        <v>112.12193663999999</v>
      </c>
      <c r="AI58" s="6">
        <v>110.1776256</v>
      </c>
      <c r="AJ58" s="6">
        <v>106.45102944</v>
      </c>
      <c r="AK58" s="6">
        <v>119.0890512</v>
      </c>
      <c r="AL58" s="6">
        <v>111.14978111999999</v>
      </c>
      <c r="AM58" s="6">
        <v>149.22587232000001</v>
      </c>
      <c r="AN58" s="6">
        <v>176.77027871999999</v>
      </c>
      <c r="AO58" s="6">
        <v>223.27171775999997</v>
      </c>
      <c r="AP58" s="6">
        <v>191.83868927999998</v>
      </c>
      <c r="AQ58" s="6">
        <v>212.74003295999998</v>
      </c>
      <c r="AR58" s="6">
        <v>170.93734559999999</v>
      </c>
      <c r="AS58" s="6">
        <v>177.58040832</v>
      </c>
      <c r="AT58" s="6">
        <v>212.82754999999997</v>
      </c>
      <c r="AU58" s="6">
        <v>213.938625</v>
      </c>
      <c r="AV58" s="6">
        <v>247.30896900000002</v>
      </c>
      <c r="AW58" s="6">
        <v>288.63551700000005</v>
      </c>
      <c r="AX58" s="6">
        <v>286.61925600000006</v>
      </c>
      <c r="AY58" s="6">
        <v>361.99503750000008</v>
      </c>
      <c r="AZ58" s="6">
        <v>405.70200700000009</v>
      </c>
      <c r="BA58" s="6">
        <v>443.82639150000017</v>
      </c>
      <c r="BB58" s="6">
        <v>462.62804800000021</v>
      </c>
      <c r="BC58" s="6">
        <v>511.0291960000003</v>
      </c>
      <c r="BD58" s="6">
        <v>509.71132500000033</v>
      </c>
      <c r="BE58" s="6">
        <v>451.78531650000025</v>
      </c>
      <c r="BF58" s="6">
        <v>441.32443200000029</v>
      </c>
      <c r="BG58" s="6">
        <v>390.93423300000023</v>
      </c>
      <c r="BH58" s="6">
        <v>674.71185800000046</v>
      </c>
      <c r="BI58" s="6">
        <v>672.69922500000052</v>
      </c>
      <c r="BJ58" s="6">
        <v>544.79862000000048</v>
      </c>
      <c r="BK58" s="6">
        <v>1110.921263500001</v>
      </c>
      <c r="BL58" s="6">
        <v>1254.1814600000012</v>
      </c>
      <c r="BM58" s="6">
        <v>1333.6015545000016</v>
      </c>
      <c r="BN58" s="6">
        <v>1413.1059999999998</v>
      </c>
      <c r="BO58" s="6">
        <v>1176.4800000000002</v>
      </c>
      <c r="BP58" s="6">
        <v>1139.6000000000001</v>
      </c>
      <c r="BQ58" s="6">
        <v>907.5089999999999</v>
      </c>
      <c r="BR58" s="6">
        <v>1195.8399999999997</v>
      </c>
      <c r="BS58" s="6">
        <v>1255.7999999999995</v>
      </c>
      <c r="BT58" s="6">
        <v>874.17999999999961</v>
      </c>
      <c r="BU58" s="6">
        <v>1022.7199999999993</v>
      </c>
      <c r="BV58" s="6">
        <v>1408.9200000000005</v>
      </c>
      <c r="BW58" s="6">
        <v>1506.7000000000003</v>
      </c>
      <c r="BX58" s="6">
        <v>1580</v>
      </c>
      <c r="BY58" s="6">
        <v>1559.9999999999952</v>
      </c>
      <c r="BZ58" s="6">
        <v>1385.9999999999993</v>
      </c>
      <c r="CA58" s="6">
        <v>1367.9999999999964</v>
      </c>
      <c r="CB58" s="6">
        <v>1350</v>
      </c>
      <c r="CC58" s="6">
        <v>1332</v>
      </c>
      <c r="CD58" s="6">
        <v>1776</v>
      </c>
      <c r="CE58" s="6">
        <v>1850</v>
      </c>
      <c r="CF58" s="6">
        <v>1850</v>
      </c>
      <c r="CG58" s="6">
        <v>1110</v>
      </c>
      <c r="CH58" s="6">
        <v>1110</v>
      </c>
      <c r="CI58" s="6">
        <v>2086.8000000000002</v>
      </c>
      <c r="CJ58" s="6">
        <v>2146</v>
      </c>
      <c r="CK58" s="6">
        <v>2197.8000000000002</v>
      </c>
      <c r="CL58" s="6">
        <v>2590</v>
      </c>
      <c r="CM58" s="6">
        <v>2590</v>
      </c>
      <c r="CN58" s="6">
        <v>2664</v>
      </c>
      <c r="CO58" s="6">
        <v>2545.6</v>
      </c>
      <c r="CP58" s="6">
        <v>2242.1999999999998</v>
      </c>
      <c r="CQ58" s="6">
        <v>2138.6</v>
      </c>
      <c r="CR58" s="6">
        <v>2390.1999999999998</v>
      </c>
      <c r="CS58" s="6">
        <v>2501.1999999999998</v>
      </c>
      <c r="CT58" s="6">
        <v>2579.64</v>
      </c>
      <c r="CU58" s="6">
        <v>2637.1708407225669</v>
      </c>
      <c r="CV58" s="6">
        <v>2594.4633551821062</v>
      </c>
    </row>
    <row r="59" spans="1:100" ht="15" x14ac:dyDescent="0.25">
      <c r="A59" s="8">
        <v>56</v>
      </c>
      <c r="B59" s="27" t="s">
        <v>248</v>
      </c>
      <c r="C59" s="23" t="s">
        <v>19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6">
        <v>0</v>
      </c>
      <c r="BJ59" s="6">
        <v>0</v>
      </c>
      <c r="BK59" s="6">
        <v>0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6">
        <v>0</v>
      </c>
      <c r="BV59" s="6">
        <v>0</v>
      </c>
      <c r="BW59" s="6">
        <v>0</v>
      </c>
      <c r="BX59" s="6">
        <v>0</v>
      </c>
      <c r="BY59" s="6">
        <v>0</v>
      </c>
      <c r="BZ59" s="6">
        <v>0</v>
      </c>
      <c r="CA59" s="6">
        <v>0</v>
      </c>
      <c r="CB59" s="6">
        <v>0</v>
      </c>
      <c r="CC59" s="6">
        <v>0</v>
      </c>
      <c r="CD59" s="6">
        <v>0</v>
      </c>
      <c r="CE59" s="6">
        <v>0</v>
      </c>
      <c r="CF59" s="6">
        <v>0</v>
      </c>
      <c r="CG59" s="6">
        <v>0</v>
      </c>
      <c r="CH59" s="6">
        <v>0</v>
      </c>
      <c r="CI59" s="6">
        <v>0</v>
      </c>
      <c r="CJ59" s="6">
        <v>0</v>
      </c>
      <c r="CK59" s="6">
        <v>0</v>
      </c>
      <c r="CL59" s="6">
        <v>1.48</v>
      </c>
      <c r="CM59" s="6">
        <v>74</v>
      </c>
      <c r="CN59" s="6">
        <v>296</v>
      </c>
      <c r="CO59" s="6">
        <v>296</v>
      </c>
      <c r="CP59" s="6">
        <v>303.39999999999998</v>
      </c>
      <c r="CQ59" s="6">
        <v>303.39999999999998</v>
      </c>
      <c r="CR59" s="6">
        <v>296</v>
      </c>
      <c r="CS59" s="6">
        <v>296</v>
      </c>
      <c r="CT59" s="6">
        <v>421.8</v>
      </c>
      <c r="CU59" s="6">
        <v>475.20142865397952</v>
      </c>
      <c r="CV59" s="6">
        <v>525.89270100574447</v>
      </c>
    </row>
    <row r="60" spans="1:100" ht="15" x14ac:dyDescent="0.25">
      <c r="A60" s="8">
        <v>57</v>
      </c>
      <c r="B60" s="27" t="s">
        <v>249</v>
      </c>
      <c r="C60" s="8" t="s">
        <v>20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34.187469119999996</v>
      </c>
      <c r="AI60" s="6">
        <v>36.131780159999998</v>
      </c>
      <c r="AJ60" s="6">
        <v>45.52928352</v>
      </c>
      <c r="AK60" s="6">
        <v>41.80268736</v>
      </c>
      <c r="AL60" s="6">
        <v>41.80268736</v>
      </c>
      <c r="AM60" s="6">
        <v>47.473594559999995</v>
      </c>
      <c r="AN60" s="6">
        <v>53.144501759999997</v>
      </c>
      <c r="AO60" s="6">
        <v>39.858376319999998</v>
      </c>
      <c r="AP60" s="6">
        <v>36.131780159999998</v>
      </c>
      <c r="AQ60" s="6">
        <v>38.076091199999993</v>
      </c>
      <c r="AR60" s="6">
        <v>39.858376319999998</v>
      </c>
      <c r="AS60" s="6">
        <v>47.473594559999995</v>
      </c>
      <c r="AT60" s="6">
        <v>58.592199999999998</v>
      </c>
      <c r="AU60" s="6">
        <v>67.604605500000005</v>
      </c>
      <c r="AV60" s="6">
        <v>75.637450999999999</v>
      </c>
      <c r="AW60" s="6">
        <v>100.43165650000002</v>
      </c>
      <c r="AX60" s="6">
        <v>131.57667600000002</v>
      </c>
      <c r="AY60" s="6">
        <v>141.46932500000003</v>
      </c>
      <c r="AZ60" s="6">
        <v>223.92106700000005</v>
      </c>
      <c r="BA60" s="6">
        <v>219.04186050000007</v>
      </c>
      <c r="BB60" s="6">
        <v>223.16916400000008</v>
      </c>
      <c r="BC60" s="6">
        <v>242.57715000000013</v>
      </c>
      <c r="BD60" s="6">
        <v>240.80850000000015</v>
      </c>
      <c r="BE60" s="6">
        <v>207.16787000000011</v>
      </c>
      <c r="BF60" s="6">
        <v>185.07153600000012</v>
      </c>
      <c r="BG60" s="6">
        <v>186.83202300000013</v>
      </c>
      <c r="BH60" s="6">
        <v>189.32445900000016</v>
      </c>
      <c r="BI60" s="6">
        <v>187.89185250000017</v>
      </c>
      <c r="BJ60" s="6">
        <v>213.31551600000017</v>
      </c>
      <c r="BK60" s="6">
        <v>211.6765670000002</v>
      </c>
      <c r="BL60" s="6">
        <v>208.5265560000002</v>
      </c>
      <c r="BM60" s="6">
        <v>179.9125200000002</v>
      </c>
      <c r="BN60" s="6">
        <v>235.02184</v>
      </c>
      <c r="BO60" s="6">
        <v>204.25000000000006</v>
      </c>
      <c r="BP60" s="6">
        <v>162.80000000000001</v>
      </c>
      <c r="BQ60" s="6">
        <v>81.099999999999994</v>
      </c>
      <c r="BR60" s="6">
        <v>60.599999999999987</v>
      </c>
      <c r="BS60" s="6">
        <v>40.249999999999986</v>
      </c>
      <c r="BT60" s="6">
        <v>208.5199999999999</v>
      </c>
      <c r="BU60" s="6">
        <v>207.73999999999987</v>
      </c>
      <c r="BV60" s="6">
        <v>206.96000000000006</v>
      </c>
      <c r="BW60" s="6">
        <v>198.25000000000003</v>
      </c>
      <c r="BX60" s="6">
        <v>197.5</v>
      </c>
      <c r="BY60" s="6">
        <v>245.69999999999925</v>
      </c>
      <c r="BZ60" s="6">
        <v>277.19999999999982</v>
      </c>
      <c r="CA60" s="6">
        <v>273.59999999999928</v>
      </c>
      <c r="CB60" s="6">
        <v>270</v>
      </c>
      <c r="CC60" s="6">
        <v>266.39999999999998</v>
      </c>
      <c r="CD60" s="6">
        <v>214.6</v>
      </c>
      <c r="CE60" s="6">
        <v>214.6</v>
      </c>
      <c r="CF60" s="6">
        <v>214.6</v>
      </c>
      <c r="CG60" s="6">
        <v>214.6</v>
      </c>
      <c r="CH60" s="6">
        <v>214.6</v>
      </c>
      <c r="CI60" s="6">
        <v>222</v>
      </c>
      <c r="CJ60" s="6">
        <v>222</v>
      </c>
      <c r="CK60" s="6">
        <v>74</v>
      </c>
      <c r="CL60" s="6">
        <v>148</v>
      </c>
      <c r="CM60" s="6">
        <v>148</v>
      </c>
      <c r="CN60" s="6">
        <v>148</v>
      </c>
      <c r="CO60" s="6">
        <v>222</v>
      </c>
      <c r="CP60" s="6">
        <v>222</v>
      </c>
      <c r="CQ60" s="6">
        <v>222</v>
      </c>
      <c r="CR60" s="6">
        <v>222</v>
      </c>
      <c r="CS60" s="6">
        <v>222</v>
      </c>
      <c r="CT60" s="6">
        <v>222</v>
      </c>
      <c r="CU60" s="6">
        <v>222</v>
      </c>
      <c r="CV60" s="6">
        <v>222</v>
      </c>
    </row>
    <row r="61" spans="1:100" ht="15" x14ac:dyDescent="0.25">
      <c r="A61" s="8">
        <v>58</v>
      </c>
      <c r="B61" s="27" t="s">
        <v>250</v>
      </c>
      <c r="C61" s="8" t="s">
        <v>21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10.369658879999999</v>
      </c>
      <c r="AJ61" s="6">
        <v>32.243158080000001</v>
      </c>
      <c r="AK61" s="6">
        <v>38.886220799999997</v>
      </c>
      <c r="AL61" s="6">
        <v>53.144501759999997</v>
      </c>
      <c r="AM61" s="6">
        <v>57.033123839999995</v>
      </c>
      <c r="AN61" s="6">
        <v>69.347093760000007</v>
      </c>
      <c r="AO61" s="6">
        <v>89.276281920000002</v>
      </c>
      <c r="AP61" s="6">
        <v>99.807966719999996</v>
      </c>
      <c r="AQ61" s="6">
        <v>105.47887392</v>
      </c>
      <c r="AR61" s="6">
        <v>122.49159551999999</v>
      </c>
      <c r="AS61" s="6">
        <v>125.40806208000001</v>
      </c>
      <c r="AT61" s="6">
        <v>144.75720000000001</v>
      </c>
      <c r="AU61" s="6">
        <v>153.18005550000001</v>
      </c>
      <c r="AV61" s="6">
        <v>181.86982600000002</v>
      </c>
      <c r="AW61" s="6">
        <v>218.58654650000003</v>
      </c>
      <c r="AX61" s="6">
        <v>198.62211600000003</v>
      </c>
      <c r="AY61" s="6">
        <v>248.81957750000004</v>
      </c>
      <c r="AZ61" s="6">
        <v>231.35756000000006</v>
      </c>
      <c r="BA61" s="6">
        <v>226.42529400000006</v>
      </c>
      <c r="BB61" s="6">
        <v>242.71682800000011</v>
      </c>
      <c r="BC61" s="6">
        <v>553.88449250000019</v>
      </c>
      <c r="BD61" s="6">
        <v>561.8865000000003</v>
      </c>
      <c r="BE61" s="6">
        <v>273.30222850000018</v>
      </c>
      <c r="BF61" s="6">
        <v>242.01662400000012</v>
      </c>
      <c r="BG61" s="6">
        <v>419.97954750000031</v>
      </c>
      <c r="BH61" s="6">
        <v>429.29126300000036</v>
      </c>
      <c r="BI61" s="6">
        <v>425.26962500000036</v>
      </c>
      <c r="BJ61" s="6">
        <v>304.62683400000026</v>
      </c>
      <c r="BK61" s="6">
        <v>378.42897050000033</v>
      </c>
      <c r="BL61" s="6">
        <v>466.1626270000005</v>
      </c>
      <c r="BM61" s="6">
        <v>535.9893825000006</v>
      </c>
      <c r="BN61" s="6">
        <v>535.49279999999999</v>
      </c>
      <c r="BO61" s="6">
        <v>566.18100000000015</v>
      </c>
      <c r="BP61" s="6">
        <v>529.1</v>
      </c>
      <c r="BQ61" s="6">
        <v>586.35299999999995</v>
      </c>
      <c r="BR61" s="6">
        <v>496.9199999999999</v>
      </c>
      <c r="BS61" s="6">
        <v>527.27499999999986</v>
      </c>
      <c r="BT61" s="6">
        <v>763.50399999999968</v>
      </c>
      <c r="BU61" s="6">
        <v>783.01999999999953</v>
      </c>
      <c r="BV61" s="6">
        <v>811.9200000000003</v>
      </c>
      <c r="BW61" s="6">
        <v>951.60000000000014</v>
      </c>
      <c r="BX61" s="6">
        <v>1011.2</v>
      </c>
      <c r="BY61" s="6">
        <v>1030.3799999999967</v>
      </c>
      <c r="BZ61" s="6">
        <v>1047.1999999999994</v>
      </c>
      <c r="CA61" s="6">
        <v>1063.9999999999973</v>
      </c>
      <c r="CB61" s="6">
        <v>1350</v>
      </c>
      <c r="CC61" s="6">
        <v>222</v>
      </c>
      <c r="CD61" s="6">
        <v>1234.32</v>
      </c>
      <c r="CE61" s="6">
        <v>1314.24</v>
      </c>
      <c r="CF61" s="6">
        <v>1320.16</v>
      </c>
      <c r="CG61" s="6">
        <v>1332</v>
      </c>
      <c r="CH61" s="6">
        <v>1332</v>
      </c>
      <c r="CI61" s="6">
        <v>1265.4000000000001</v>
      </c>
      <c r="CJ61" s="6">
        <v>1258</v>
      </c>
      <c r="CK61" s="6">
        <v>1258</v>
      </c>
      <c r="CL61" s="6">
        <v>1258</v>
      </c>
      <c r="CM61" s="6">
        <v>1258</v>
      </c>
      <c r="CN61" s="6">
        <v>1258</v>
      </c>
      <c r="CO61" s="6">
        <v>1583.6</v>
      </c>
      <c r="CP61" s="6">
        <v>1450.4</v>
      </c>
      <c r="CQ61" s="6">
        <v>1332</v>
      </c>
      <c r="CR61" s="6">
        <v>1102.5999999999999</v>
      </c>
      <c r="CS61" s="6">
        <v>1221</v>
      </c>
      <c r="CT61" s="6">
        <v>1258</v>
      </c>
      <c r="CU61" s="6">
        <v>1298.6062820294712</v>
      </c>
      <c r="CV61" s="6">
        <v>1274.0349362876952</v>
      </c>
    </row>
    <row r="62" spans="1:100" ht="15" x14ac:dyDescent="0.25">
      <c r="A62" s="8">
        <v>59</v>
      </c>
      <c r="B62" s="27" t="s">
        <v>251</v>
      </c>
      <c r="C62" s="8" t="s">
        <v>22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71.291404799999995</v>
      </c>
      <c r="AC62" s="6">
        <v>95.919344639999991</v>
      </c>
      <c r="AD62" s="6">
        <v>93.164903999999993</v>
      </c>
      <c r="AE62" s="6">
        <v>103.53456288</v>
      </c>
      <c r="AF62" s="6">
        <v>126.38021760000001</v>
      </c>
      <c r="AG62" s="6">
        <v>106.45102944</v>
      </c>
      <c r="AH62" s="6">
        <v>169.15506047999997</v>
      </c>
      <c r="AI62" s="6">
        <v>187.1399376</v>
      </c>
      <c r="AJ62" s="6">
        <v>201.39821856</v>
      </c>
      <c r="AK62" s="6">
        <v>204.15265919999999</v>
      </c>
      <c r="AL62" s="6">
        <v>190.05640416</v>
      </c>
      <c r="AM62" s="6">
        <v>188.11209312</v>
      </c>
      <c r="AN62" s="6">
        <v>263.13009407999999</v>
      </c>
      <c r="AO62" s="6">
        <v>295.37325215999999</v>
      </c>
      <c r="AP62" s="6">
        <v>332.47718784</v>
      </c>
      <c r="AQ62" s="6">
        <v>318.21890688000002</v>
      </c>
      <c r="AR62" s="6">
        <v>388.53815615999997</v>
      </c>
      <c r="AS62" s="6">
        <v>393.23690783999996</v>
      </c>
      <c r="AT62" s="6">
        <v>419.62354999999997</v>
      </c>
      <c r="AU62" s="6">
        <v>399.63735150000002</v>
      </c>
      <c r="AV62" s="6">
        <v>390.93514000000005</v>
      </c>
      <c r="AW62" s="6">
        <v>374.71979400000009</v>
      </c>
      <c r="AX62" s="6">
        <v>368.74992000000003</v>
      </c>
      <c r="AY62" s="6">
        <v>372.81328000000008</v>
      </c>
      <c r="AZ62" s="6">
        <v>332.98963100000009</v>
      </c>
      <c r="BA62" s="6">
        <v>301.08001050000013</v>
      </c>
      <c r="BB62" s="6">
        <v>263.89346400000011</v>
      </c>
      <c r="BC62" s="6">
        <v>201.33903450000008</v>
      </c>
      <c r="BD62" s="6">
        <v>220.74112500000012</v>
      </c>
      <c r="BE62" s="6">
        <v>145.0175090000001</v>
      </c>
      <c r="BF62" s="6">
        <v>184.28063200000011</v>
      </c>
      <c r="BG62" s="6">
        <v>239.42759250000015</v>
      </c>
      <c r="BH62" s="6">
        <v>224.38454400000018</v>
      </c>
      <c r="BI62" s="6">
        <v>204.90263750000017</v>
      </c>
      <c r="BJ62" s="6">
        <v>204.10765200000017</v>
      </c>
      <c r="BK62" s="6">
        <v>256.60073050000022</v>
      </c>
      <c r="BL62" s="6">
        <v>309.01217900000034</v>
      </c>
      <c r="BM62" s="6">
        <v>340.3345170000004</v>
      </c>
      <c r="BN62" s="6">
        <v>356.99520000000001</v>
      </c>
      <c r="BO62" s="6">
        <v>313.72800000000007</v>
      </c>
      <c r="BP62" s="6">
        <v>386.65000000000003</v>
      </c>
      <c r="BQ62" s="6">
        <v>365.76099999999997</v>
      </c>
      <c r="BR62" s="6">
        <v>359.55999999999995</v>
      </c>
      <c r="BS62" s="6">
        <v>421.01499999999987</v>
      </c>
      <c r="BT62" s="6">
        <v>446.71399999999977</v>
      </c>
      <c r="BU62" s="6">
        <v>469.81199999999967</v>
      </c>
      <c r="BV62" s="6">
        <v>444.16800000000012</v>
      </c>
      <c r="BW62" s="6">
        <v>399.67200000000008</v>
      </c>
      <c r="BX62" s="6">
        <v>395</v>
      </c>
      <c r="BY62" s="6">
        <v>464.87999999999857</v>
      </c>
      <c r="BZ62" s="6">
        <v>472.77999999999975</v>
      </c>
      <c r="CA62" s="6">
        <v>462.07999999999879</v>
      </c>
      <c r="CB62" s="6">
        <v>606</v>
      </c>
      <c r="CC62" s="6">
        <v>625.29999999999995</v>
      </c>
      <c r="CD62" s="6">
        <v>563.00310000000002</v>
      </c>
      <c r="CE62" s="6">
        <v>438.05557999999996</v>
      </c>
      <c r="CF62" s="6">
        <v>536.15071999999998</v>
      </c>
      <c r="CG62" s="6">
        <v>545.01</v>
      </c>
      <c r="CH62" s="6">
        <v>535.38186000000007</v>
      </c>
      <c r="CI62" s="6">
        <v>566.84</v>
      </c>
      <c r="CJ62" s="6">
        <v>562.4</v>
      </c>
      <c r="CK62" s="6">
        <v>610.5</v>
      </c>
      <c r="CL62" s="6">
        <v>614.20000000000005</v>
      </c>
      <c r="CM62" s="6">
        <v>597.91999999999996</v>
      </c>
      <c r="CN62" s="6">
        <v>674.14</v>
      </c>
      <c r="CO62" s="6">
        <v>626.04</v>
      </c>
      <c r="CP62" s="6">
        <v>582.38</v>
      </c>
      <c r="CQ62" s="6">
        <v>561.66</v>
      </c>
      <c r="CR62" s="6">
        <v>695.6</v>
      </c>
      <c r="CS62" s="6">
        <v>724.46</v>
      </c>
      <c r="CT62" s="6">
        <v>708.18</v>
      </c>
      <c r="CU62" s="6">
        <v>704.99811706738944</v>
      </c>
      <c r="CV62" s="6">
        <v>747.20189896862701</v>
      </c>
    </row>
    <row r="63" spans="1:100" ht="15" x14ac:dyDescent="0.25">
      <c r="A63" s="8">
        <v>60</v>
      </c>
      <c r="B63" s="27" t="s">
        <v>252</v>
      </c>
      <c r="C63" s="23" t="s">
        <v>23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22.845654719999999</v>
      </c>
      <c r="AD63" s="6">
        <v>22.845654719999999</v>
      </c>
      <c r="AE63" s="6">
        <v>27.5444064</v>
      </c>
      <c r="AF63" s="6">
        <v>39.858376319999998</v>
      </c>
      <c r="AG63" s="6">
        <v>40.830531839999999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6">
        <v>0</v>
      </c>
      <c r="BE63" s="6">
        <v>157.76630100000011</v>
      </c>
      <c r="BF63" s="6">
        <v>173.9988800000001</v>
      </c>
      <c r="BG63" s="6">
        <v>172.70187000000013</v>
      </c>
      <c r="BH63" s="6">
        <v>171.40486000000013</v>
      </c>
      <c r="BI63" s="6">
        <v>170.10785000000013</v>
      </c>
      <c r="BJ63" s="6">
        <v>168.81084000000016</v>
      </c>
      <c r="BK63" s="6">
        <v>167.51383000000015</v>
      </c>
      <c r="BL63" s="6">
        <v>166.21682000000015</v>
      </c>
      <c r="BM63" s="6">
        <v>164.91981000000018</v>
      </c>
      <c r="BN63" s="6">
        <v>163.62279999999998</v>
      </c>
      <c r="BO63" s="6">
        <v>200.16500000000005</v>
      </c>
      <c r="BP63" s="6">
        <v>195.36</v>
      </c>
      <c r="BQ63" s="6">
        <v>178.42</v>
      </c>
      <c r="BR63" s="6">
        <v>181.79999999999995</v>
      </c>
      <c r="BS63" s="6">
        <v>181.12499999999994</v>
      </c>
      <c r="BT63" s="6">
        <v>176.43999999999991</v>
      </c>
      <c r="BU63" s="6">
        <v>175.77999999999989</v>
      </c>
      <c r="BV63" s="6">
        <v>175.12000000000006</v>
      </c>
      <c r="BW63" s="6">
        <v>174.46000000000004</v>
      </c>
      <c r="BX63" s="6">
        <v>173.8</v>
      </c>
      <c r="BY63" s="6">
        <v>198.89999999999938</v>
      </c>
      <c r="BZ63" s="6">
        <v>170.1699999999999</v>
      </c>
      <c r="CA63" s="6">
        <v>167.19999999999956</v>
      </c>
      <c r="CB63" s="6">
        <v>165</v>
      </c>
      <c r="CC63" s="6">
        <v>162.80000000000001</v>
      </c>
      <c r="CD63" s="6">
        <v>162.80000000000001</v>
      </c>
      <c r="CE63" s="6">
        <v>162.80000000000001</v>
      </c>
      <c r="CF63" s="6">
        <v>162.80000000000001</v>
      </c>
      <c r="CG63" s="6">
        <v>162.80000000000001</v>
      </c>
      <c r="CH63" s="6">
        <v>162.80000000000001</v>
      </c>
      <c r="CI63" s="6">
        <v>111</v>
      </c>
      <c r="CJ63" s="6">
        <v>111</v>
      </c>
      <c r="CK63" s="6">
        <v>111</v>
      </c>
      <c r="CL63" s="6">
        <v>111</v>
      </c>
      <c r="CM63" s="6">
        <v>111</v>
      </c>
      <c r="CN63" s="6">
        <v>111</v>
      </c>
      <c r="CO63" s="6">
        <v>111</v>
      </c>
      <c r="CP63" s="6">
        <v>111</v>
      </c>
      <c r="CQ63" s="6">
        <v>111</v>
      </c>
      <c r="CR63" s="6">
        <v>111</v>
      </c>
      <c r="CS63" s="6">
        <v>111</v>
      </c>
      <c r="CT63" s="6">
        <v>111</v>
      </c>
      <c r="CU63" s="6">
        <v>111</v>
      </c>
      <c r="CV63" s="6">
        <v>111</v>
      </c>
    </row>
    <row r="64" spans="1:100" ht="15" x14ac:dyDescent="0.25">
      <c r="A64" s="8">
        <v>61</v>
      </c>
      <c r="B64" s="27" t="s">
        <v>253</v>
      </c>
      <c r="C64" s="8" t="s">
        <v>25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0.58899999999999997</v>
      </c>
      <c r="S64" s="6">
        <v>11.9985</v>
      </c>
      <c r="T64" s="6">
        <v>9.5322999999999993</v>
      </c>
      <c r="U64" s="6">
        <v>15.2</v>
      </c>
      <c r="V64" s="6">
        <v>9.4762499999999985</v>
      </c>
      <c r="W64" s="6">
        <v>15.161049999999999</v>
      </c>
      <c r="X64" s="6">
        <v>15.408999999999999</v>
      </c>
      <c r="Y64" s="6">
        <v>15.6389</v>
      </c>
      <c r="Z64" s="6">
        <v>15.686399999999999</v>
      </c>
      <c r="AA64" s="6">
        <v>18.957032639999998</v>
      </c>
      <c r="AB64" s="6">
        <v>17.98487712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38.076091199999993</v>
      </c>
      <c r="AI64" s="6">
        <v>33.215313599999995</v>
      </c>
      <c r="AJ64" s="6">
        <v>30.46087296</v>
      </c>
      <c r="AK64" s="6">
        <v>37.103935679999999</v>
      </c>
      <c r="AL64" s="6">
        <v>43.746998400000003</v>
      </c>
      <c r="AM64" s="6">
        <v>51.362216639999993</v>
      </c>
      <c r="AN64" s="6">
        <v>58.005279360000003</v>
      </c>
      <c r="AO64" s="6">
        <v>62.704031040000004</v>
      </c>
      <c r="AP64" s="6">
        <v>79.878778560000001</v>
      </c>
      <c r="AQ64" s="6">
        <v>91.220592959999991</v>
      </c>
      <c r="AR64" s="6">
        <v>96.891500160000007</v>
      </c>
      <c r="AS64" s="6">
        <v>103.53456288</v>
      </c>
      <c r="AT64" s="6">
        <v>120.631</v>
      </c>
      <c r="AU64" s="6">
        <v>109.53657600000001</v>
      </c>
      <c r="AV64" s="6">
        <v>110.48167000000001</v>
      </c>
      <c r="AW64" s="6">
        <v>178.92026200000001</v>
      </c>
      <c r="AX64" s="6">
        <v>217.89768000000004</v>
      </c>
      <c r="AY64" s="6">
        <v>177.25274250000004</v>
      </c>
      <c r="AZ64" s="6">
        <v>205.74297300000003</v>
      </c>
      <c r="BA64" s="6">
        <v>204.27499350000005</v>
      </c>
      <c r="BB64" s="6">
        <v>178.37243400000008</v>
      </c>
      <c r="BC64" s="6">
        <v>303.22143750000015</v>
      </c>
      <c r="BD64" s="6">
        <v>309.03757500000017</v>
      </c>
      <c r="BE64" s="6">
        <v>146.61110800000009</v>
      </c>
      <c r="BF64" s="6">
        <v>86.99944000000005</v>
      </c>
      <c r="BG64" s="6">
        <v>86.350935000000064</v>
      </c>
      <c r="BH64" s="6">
        <v>85.702430000000064</v>
      </c>
      <c r="BI64" s="6">
        <v>85.053925000000064</v>
      </c>
      <c r="BJ64" s="6">
        <v>84.405420000000078</v>
      </c>
      <c r="BK64" s="6">
        <v>83.756915000000077</v>
      </c>
      <c r="BL64" s="6">
        <v>83.108410000000077</v>
      </c>
      <c r="BM64" s="6">
        <v>107.94751200000012</v>
      </c>
      <c r="BN64" s="6">
        <v>104.1236</v>
      </c>
      <c r="BO64" s="6">
        <v>195.26300000000003</v>
      </c>
      <c r="BP64" s="6">
        <v>225.47800000000001</v>
      </c>
      <c r="BQ64" s="6">
        <v>206.80499999999998</v>
      </c>
      <c r="BR64" s="6">
        <v>249.67199999999994</v>
      </c>
      <c r="BS64" s="6">
        <v>281.74999999999989</v>
      </c>
      <c r="BT64" s="6">
        <v>288.71999999999986</v>
      </c>
      <c r="BU64" s="6">
        <v>301.22299999999979</v>
      </c>
      <c r="BV64" s="6">
        <v>382.08000000000015</v>
      </c>
      <c r="BW64" s="6">
        <v>452.0100000000001</v>
      </c>
      <c r="BX64" s="6">
        <v>513.5</v>
      </c>
      <c r="BY64" s="6">
        <v>400.91999999999877</v>
      </c>
      <c r="BZ64" s="6">
        <v>422.72999999999979</v>
      </c>
      <c r="CA64" s="6">
        <v>448.39999999999884</v>
      </c>
      <c r="CB64" s="6">
        <v>450</v>
      </c>
      <c r="CC64" s="6">
        <v>451.4</v>
      </c>
      <c r="CD64" s="6">
        <v>392.2</v>
      </c>
      <c r="CE64" s="6">
        <v>392.2</v>
      </c>
      <c r="CF64" s="6">
        <v>392.2</v>
      </c>
      <c r="CG64" s="6">
        <v>392.2</v>
      </c>
      <c r="CH64" s="6">
        <v>392.2</v>
      </c>
      <c r="CI64" s="6">
        <v>518</v>
      </c>
      <c r="CJ64" s="6">
        <v>518</v>
      </c>
      <c r="CK64" s="6">
        <v>481</v>
      </c>
      <c r="CL64" s="6">
        <v>518</v>
      </c>
      <c r="CM64" s="6">
        <v>518</v>
      </c>
      <c r="CN64" s="6">
        <v>518</v>
      </c>
      <c r="CO64" s="6">
        <v>577.20000000000005</v>
      </c>
      <c r="CP64" s="6">
        <v>503.2</v>
      </c>
      <c r="CQ64" s="6">
        <v>429.2</v>
      </c>
      <c r="CR64" s="6">
        <v>377.4</v>
      </c>
      <c r="CS64" s="6">
        <v>378.88</v>
      </c>
      <c r="CT64" s="6">
        <v>392.2</v>
      </c>
      <c r="CU64" s="6">
        <v>392.2</v>
      </c>
      <c r="CV64" s="6">
        <v>392.2</v>
      </c>
    </row>
    <row r="65" spans="1:100" ht="15" x14ac:dyDescent="0.25">
      <c r="A65" s="8">
        <v>62</v>
      </c>
      <c r="B65" s="27" t="s">
        <v>254</v>
      </c>
      <c r="C65" s="8" t="s">
        <v>26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39.234999999999992</v>
      </c>
      <c r="Y65" s="6">
        <v>50.92</v>
      </c>
      <c r="Z65" s="6">
        <v>48.422449999999998</v>
      </c>
      <c r="AA65" s="6">
        <v>71.291404799999995</v>
      </c>
      <c r="AB65" s="6">
        <v>88.304126400000001</v>
      </c>
      <c r="AC65" s="6">
        <v>75.990156479999996</v>
      </c>
      <c r="AD65" s="6">
        <v>73.073689919999993</v>
      </c>
      <c r="AE65" s="6">
        <v>69.347093760000007</v>
      </c>
      <c r="AF65" s="6">
        <v>66.430627199999989</v>
      </c>
      <c r="AG65" s="6">
        <v>75.018000959999995</v>
      </c>
      <c r="AH65" s="6">
        <v>63.676186559999991</v>
      </c>
      <c r="AI65" s="6">
        <v>92.192748479999992</v>
      </c>
      <c r="AJ65" s="6">
        <v>103.53456288</v>
      </c>
      <c r="AK65" s="6">
        <v>108.23331456</v>
      </c>
      <c r="AL65" s="6">
        <v>102.56240735999999</v>
      </c>
      <c r="AM65" s="6">
        <v>134.96759136</v>
      </c>
      <c r="AN65" s="6">
        <v>118.76499935999999</v>
      </c>
      <c r="AO65" s="6">
        <v>157.65122015999998</v>
      </c>
      <c r="AP65" s="6">
        <v>142.42078367999997</v>
      </c>
      <c r="AQ65" s="6">
        <v>142.58280959999999</v>
      </c>
      <c r="AR65" s="6">
        <v>156.67906463999998</v>
      </c>
      <c r="AS65" s="6">
        <v>165.2664384</v>
      </c>
      <c r="AT65" s="6">
        <v>231.78385</v>
      </c>
      <c r="AU65" s="6">
        <v>265.28389500000003</v>
      </c>
      <c r="AV65" s="6">
        <v>276.20417500000002</v>
      </c>
      <c r="AW65" s="6">
        <v>403.41455300000001</v>
      </c>
      <c r="AX65" s="6">
        <v>364.5595800000001</v>
      </c>
      <c r="AY65" s="6">
        <v>253.81261250000006</v>
      </c>
      <c r="AZ65" s="6">
        <v>257.79842400000007</v>
      </c>
      <c r="BA65" s="6">
        <v>244.47368700000007</v>
      </c>
      <c r="BB65" s="6">
        <v>269.59486600000008</v>
      </c>
      <c r="BC65" s="6">
        <v>415.61551700000018</v>
      </c>
      <c r="BD65" s="6">
        <v>441.48225000000025</v>
      </c>
      <c r="BE65" s="6">
        <v>137.04951400000007</v>
      </c>
      <c r="BF65" s="6">
        <v>96.490288000000064</v>
      </c>
      <c r="BG65" s="6">
        <v>132.66643650000009</v>
      </c>
      <c r="BH65" s="6">
        <v>93.493560000000073</v>
      </c>
      <c r="BI65" s="6">
        <v>127.5808875000001</v>
      </c>
      <c r="BJ65" s="6">
        <v>283.90914000000021</v>
      </c>
      <c r="BK65" s="6">
        <v>293.14920250000029</v>
      </c>
      <c r="BL65" s="6">
        <v>166.21682000000015</v>
      </c>
      <c r="BM65" s="6">
        <v>139.43220300000016</v>
      </c>
      <c r="BN65" s="6">
        <v>163.62279999999998</v>
      </c>
      <c r="BO65" s="6">
        <v>245.10000000000005</v>
      </c>
      <c r="BP65" s="6">
        <v>203.5</v>
      </c>
      <c r="BQ65" s="6">
        <v>463.08099999999996</v>
      </c>
      <c r="BR65" s="6">
        <v>496.9199999999999</v>
      </c>
      <c r="BS65" s="6">
        <v>281.74999999999989</v>
      </c>
      <c r="BT65" s="6">
        <v>518.89399999999978</v>
      </c>
      <c r="BU65" s="6">
        <v>559.29999999999961</v>
      </c>
      <c r="BV65" s="6">
        <v>597.00000000000023</v>
      </c>
      <c r="BW65" s="6">
        <v>713.70000000000016</v>
      </c>
      <c r="BX65" s="6">
        <v>790</v>
      </c>
      <c r="BY65" s="6">
        <v>639.59999999999798</v>
      </c>
      <c r="BZ65" s="6">
        <v>592.89999999999964</v>
      </c>
      <c r="CA65" s="6">
        <v>607.99999999999841</v>
      </c>
      <c r="CB65" s="6">
        <v>615</v>
      </c>
      <c r="CC65" s="6">
        <v>621.6</v>
      </c>
      <c r="CD65" s="6">
        <v>777</v>
      </c>
      <c r="CE65" s="6">
        <v>777</v>
      </c>
      <c r="CF65" s="6">
        <v>1363.82</v>
      </c>
      <c r="CG65" s="6">
        <v>1242.46</v>
      </c>
      <c r="CH65" s="6">
        <v>1258</v>
      </c>
      <c r="CI65" s="6">
        <v>663.78</v>
      </c>
      <c r="CJ65" s="6">
        <v>740</v>
      </c>
      <c r="CK65" s="6">
        <v>1753.8</v>
      </c>
      <c r="CL65" s="6">
        <v>1620.6</v>
      </c>
      <c r="CM65" s="6">
        <v>1628</v>
      </c>
      <c r="CN65" s="6">
        <v>1628</v>
      </c>
      <c r="CO65" s="6">
        <v>1420.8</v>
      </c>
      <c r="CP65" s="6">
        <v>1213.5999999999999</v>
      </c>
      <c r="CQ65" s="6">
        <v>1013.8</v>
      </c>
      <c r="CR65" s="6">
        <v>557.96</v>
      </c>
      <c r="CS65" s="6">
        <v>607.54</v>
      </c>
      <c r="CT65" s="6">
        <v>666</v>
      </c>
      <c r="CU65" s="6">
        <v>666</v>
      </c>
      <c r="CV65" s="6">
        <v>666</v>
      </c>
    </row>
    <row r="66" spans="1:100" ht="15" x14ac:dyDescent="0.25">
      <c r="A66" s="8">
        <v>63</v>
      </c>
      <c r="B66" s="27" t="s">
        <v>255</v>
      </c>
      <c r="C66" s="8" t="s">
        <v>27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3.7265961599999997</v>
      </c>
      <c r="AC66" s="6">
        <v>2.9164665599999999</v>
      </c>
      <c r="AD66" s="6">
        <v>6.6430627199999996</v>
      </c>
      <c r="AE66" s="6">
        <v>11.341814399999999</v>
      </c>
      <c r="AF66" s="6">
        <v>13.286125439999999</v>
      </c>
      <c r="AG66" s="6">
        <v>11.341814399999999</v>
      </c>
      <c r="AH66" s="6">
        <v>6.6430627199999996</v>
      </c>
      <c r="AI66" s="6">
        <v>12.31396992</v>
      </c>
      <c r="AJ66" s="6">
        <v>13.286125439999999</v>
      </c>
      <c r="AK66" s="6">
        <v>15.23043648</v>
      </c>
      <c r="AL66" s="6">
        <v>16.202591999999999</v>
      </c>
      <c r="AM66" s="6">
        <v>17.17474752</v>
      </c>
      <c r="AN66" s="6">
        <v>21.873499200000001</v>
      </c>
      <c r="AO66" s="6">
        <v>27.5444064</v>
      </c>
      <c r="AP66" s="6">
        <v>24.62793984</v>
      </c>
      <c r="AQ66" s="6">
        <v>13.286125439999999</v>
      </c>
      <c r="AR66" s="6">
        <v>22.845654719999999</v>
      </c>
      <c r="AS66" s="6">
        <v>35.159624639999997</v>
      </c>
      <c r="AT66" s="6">
        <v>83.58005</v>
      </c>
      <c r="AU66" s="6">
        <v>57.335551500000001</v>
      </c>
      <c r="AV66" s="6">
        <v>67.138861000000006</v>
      </c>
      <c r="AW66" s="6">
        <v>69.205007000000009</v>
      </c>
      <c r="AX66" s="6">
        <v>95.539752000000007</v>
      </c>
      <c r="AY66" s="6">
        <v>140.63715250000001</v>
      </c>
      <c r="AZ66" s="6">
        <v>141.29336700000005</v>
      </c>
      <c r="BA66" s="6">
        <v>180.48393000000004</v>
      </c>
      <c r="BB66" s="6">
        <v>149.05093800000006</v>
      </c>
      <c r="BC66" s="6">
        <v>143.12051850000006</v>
      </c>
      <c r="BD66" s="6">
        <v>176.59290000000007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151.16243400000013</v>
      </c>
      <c r="BK66" s="6">
        <v>219.29083200000022</v>
      </c>
      <c r="BL66" s="6">
        <v>267.45797400000026</v>
      </c>
      <c r="BM66" s="6">
        <v>269.8687800000003</v>
      </c>
      <c r="BN66" s="6">
        <v>267.74639999999999</v>
      </c>
      <c r="BO66" s="6">
        <v>266.34200000000004</v>
      </c>
      <c r="BP66" s="6">
        <v>265.36400000000003</v>
      </c>
      <c r="BQ66" s="6">
        <v>397.39</v>
      </c>
      <c r="BR66" s="6">
        <v>460.55999999999989</v>
      </c>
      <c r="BS66" s="6">
        <v>458.84999999999985</v>
      </c>
      <c r="BT66" s="6">
        <v>491.62599999999975</v>
      </c>
      <c r="BU66" s="6">
        <v>539.3249999999997</v>
      </c>
      <c r="BV66" s="6">
        <v>493.52000000000015</v>
      </c>
      <c r="BW66" s="6">
        <v>507.5200000000001</v>
      </c>
      <c r="BX66" s="6">
        <v>513.5</v>
      </c>
      <c r="BY66" s="6">
        <v>506.99999999999841</v>
      </c>
      <c r="BZ66" s="6">
        <v>500.49999999999972</v>
      </c>
      <c r="CA66" s="6">
        <v>501.59999999999866</v>
      </c>
      <c r="CB66" s="6">
        <v>487.5</v>
      </c>
      <c r="CC66" s="6">
        <v>481</v>
      </c>
      <c r="CD66" s="6">
        <v>444</v>
      </c>
      <c r="CE66" s="6">
        <v>444</v>
      </c>
      <c r="CF66" s="6">
        <v>444</v>
      </c>
      <c r="CG66" s="6">
        <v>444</v>
      </c>
      <c r="CH66" s="6">
        <v>444</v>
      </c>
      <c r="CI66" s="6">
        <v>606.79999999999995</v>
      </c>
      <c r="CJ66" s="6">
        <v>592</v>
      </c>
      <c r="CK66" s="6">
        <v>710.4</v>
      </c>
      <c r="CL66" s="6">
        <v>740</v>
      </c>
      <c r="CM66" s="6">
        <v>888</v>
      </c>
      <c r="CN66" s="6">
        <v>962</v>
      </c>
      <c r="CO66" s="6">
        <v>1110</v>
      </c>
      <c r="CP66" s="6">
        <v>814</v>
      </c>
      <c r="CQ66" s="6">
        <v>814</v>
      </c>
      <c r="CR66" s="6">
        <v>740</v>
      </c>
      <c r="CS66" s="6">
        <v>814</v>
      </c>
      <c r="CT66" s="6">
        <v>814</v>
      </c>
      <c r="CU66" s="6">
        <v>822.6595744680817</v>
      </c>
      <c r="CV66" s="6">
        <v>773.4369930612603</v>
      </c>
    </row>
    <row r="67" spans="1:100" ht="15" x14ac:dyDescent="0.25">
      <c r="A67" s="8">
        <v>64</v>
      </c>
      <c r="B67" s="27" t="s">
        <v>256</v>
      </c>
      <c r="C67" s="8" t="s">
        <v>28</v>
      </c>
      <c r="D67" s="6">
        <v>45.599999999999994</v>
      </c>
      <c r="E67" s="6">
        <v>46.55</v>
      </c>
      <c r="F67" s="6">
        <v>23.75</v>
      </c>
      <c r="G67" s="6">
        <v>0</v>
      </c>
      <c r="H67" s="6">
        <v>19.95</v>
      </c>
      <c r="I67" s="6">
        <v>25.65</v>
      </c>
      <c r="J67" s="6">
        <v>43.699999999999996</v>
      </c>
      <c r="K67" s="6">
        <v>57</v>
      </c>
      <c r="L67" s="6">
        <v>71.25</v>
      </c>
      <c r="M67" s="6">
        <v>78.895600000000002</v>
      </c>
      <c r="N67" s="6">
        <v>96.310999999999993</v>
      </c>
      <c r="O67" s="6">
        <v>113.9867</v>
      </c>
      <c r="P67" s="6">
        <v>118.256</v>
      </c>
      <c r="Q67" s="6">
        <v>159.47839999999999</v>
      </c>
      <c r="R67" s="6">
        <v>179.43789999999998</v>
      </c>
      <c r="S67" s="6">
        <v>196.45239999999998</v>
      </c>
      <c r="T67" s="6">
        <v>236.11015</v>
      </c>
      <c r="U67" s="6">
        <v>251.64739999999998</v>
      </c>
      <c r="V67" s="6">
        <v>247.58615</v>
      </c>
      <c r="W67" s="6">
        <v>242.86179999999999</v>
      </c>
      <c r="X67" s="6">
        <v>268.25434999999999</v>
      </c>
      <c r="Y67" s="6">
        <v>266.47499999999997</v>
      </c>
      <c r="Z67" s="6">
        <v>314.73214999999999</v>
      </c>
      <c r="AA67" s="6">
        <v>342.03671711999999</v>
      </c>
      <c r="AB67" s="6">
        <v>352.40637599999997</v>
      </c>
      <c r="AC67" s="6">
        <v>426.45222144000002</v>
      </c>
      <c r="AD67" s="6">
        <v>458.85740543999998</v>
      </c>
      <c r="AE67" s="6">
        <v>517.67281439999999</v>
      </c>
      <c r="AF67" s="6">
        <v>524.47790304</v>
      </c>
      <c r="AG67" s="6">
        <v>518.64496991999988</v>
      </c>
      <c r="AH67" s="6">
        <v>574.70593824000002</v>
      </c>
      <c r="AI67" s="6">
        <v>552.83243903999994</v>
      </c>
      <c r="AJ67" s="6">
        <v>570.97934207999992</v>
      </c>
      <c r="AK67" s="6">
        <v>621.36940319999997</v>
      </c>
      <c r="AL67" s="6">
        <v>627.04031039999995</v>
      </c>
      <c r="AM67" s="6">
        <v>716.31659232000004</v>
      </c>
      <c r="AN67" s="6">
        <v>772.37756063999996</v>
      </c>
      <c r="AO67" s="6">
        <v>966.16056095999988</v>
      </c>
      <c r="AP67" s="6">
        <v>1015.5784665599999</v>
      </c>
      <c r="AQ67" s="6">
        <v>989.97837119999997</v>
      </c>
      <c r="AR67" s="6">
        <v>1053.4925318399999</v>
      </c>
      <c r="AS67" s="6">
        <v>1080.2268086399999</v>
      </c>
      <c r="AT67" s="6">
        <v>1075.3391999999999</v>
      </c>
      <c r="AU67" s="6">
        <v>1364.9284275</v>
      </c>
      <c r="AV67" s="6">
        <v>1523.7971870000001</v>
      </c>
      <c r="AW67" s="6">
        <v>2195.1490635</v>
      </c>
      <c r="AX67" s="6">
        <v>1599.0337440000003</v>
      </c>
      <c r="AY67" s="6">
        <v>1647.7015500000002</v>
      </c>
      <c r="AZ67" s="6">
        <v>1790.5422590000005</v>
      </c>
      <c r="BA67" s="6">
        <v>1781.8686180000004</v>
      </c>
      <c r="BB67" s="6">
        <v>1813.0458360000007</v>
      </c>
      <c r="BC67" s="6">
        <v>2228.4754180000009</v>
      </c>
      <c r="BD67" s="6">
        <v>2648.8935000000015</v>
      </c>
      <c r="BE67" s="6">
        <v>2705.1343025000015</v>
      </c>
      <c r="BF67" s="6">
        <v>2258.0309200000015</v>
      </c>
      <c r="BG67" s="6">
        <v>1989.9965475000013</v>
      </c>
      <c r="BH67" s="6">
        <v>1889.3490250000013</v>
      </c>
      <c r="BI67" s="6">
        <v>1875.0524375000014</v>
      </c>
      <c r="BJ67" s="6">
        <v>1866.1271040000017</v>
      </c>
      <c r="BK67" s="6">
        <v>2169.3040985000021</v>
      </c>
      <c r="BL67" s="6">
        <v>2115.4868000000019</v>
      </c>
      <c r="BM67" s="6">
        <v>1649.1981000000019</v>
      </c>
      <c r="BN67" s="6">
        <v>1636.2280000000001</v>
      </c>
      <c r="BO67" s="6">
        <v>1797.4000000000003</v>
      </c>
      <c r="BP67" s="6">
        <v>1700.4460000000001</v>
      </c>
      <c r="BQ67" s="6">
        <v>1694.1789999999999</v>
      </c>
      <c r="BR67" s="6">
        <v>1696.7999999999997</v>
      </c>
      <c r="BS67" s="6">
        <v>1690.4999999999993</v>
      </c>
      <c r="BT67" s="6">
        <v>3086.0959999999986</v>
      </c>
      <c r="BU67" s="6">
        <v>3436.498999999998</v>
      </c>
      <c r="BV67" s="6">
        <v>3454.6400000000012</v>
      </c>
      <c r="BW67" s="6">
        <v>3012.6070000000004</v>
      </c>
      <c r="BX67" s="6">
        <v>3002</v>
      </c>
      <c r="BY67" s="6">
        <v>3080.9999999999905</v>
      </c>
      <c r="BZ67" s="6">
        <v>3064.5999999999981</v>
      </c>
      <c r="CA67" s="6">
        <v>3039.9999999999918</v>
      </c>
      <c r="CB67" s="6">
        <v>3442.5</v>
      </c>
      <c r="CC67" s="6">
        <v>3404</v>
      </c>
      <c r="CD67" s="6">
        <v>4278.9900600000001</v>
      </c>
      <c r="CE67" s="6">
        <v>4610.9570199999998</v>
      </c>
      <c r="CF67" s="6">
        <v>5122.0838999999996</v>
      </c>
      <c r="CG67" s="6">
        <v>5077.88</v>
      </c>
      <c r="CH67" s="6">
        <v>5080.1000000000004</v>
      </c>
      <c r="CI67" s="6">
        <v>6290</v>
      </c>
      <c r="CJ67" s="6">
        <v>6660</v>
      </c>
      <c r="CK67" s="6">
        <v>7789.98</v>
      </c>
      <c r="CL67" s="6">
        <v>7900.24</v>
      </c>
      <c r="CM67" s="6">
        <v>7703.4</v>
      </c>
      <c r="CN67" s="6">
        <v>7469.5599999999995</v>
      </c>
      <c r="CO67" s="6">
        <v>7385.2</v>
      </c>
      <c r="CP67" s="6">
        <v>7436.26</v>
      </c>
      <c r="CQ67" s="6">
        <v>7824.76</v>
      </c>
      <c r="CR67" s="6">
        <v>6763.6</v>
      </c>
      <c r="CS67" s="6">
        <v>9512.7000000000007</v>
      </c>
      <c r="CT67" s="6">
        <v>9765.0399999999991</v>
      </c>
      <c r="CU67" s="6">
        <v>8438.9599999999991</v>
      </c>
      <c r="CV67" s="6">
        <v>9273.3035737033206</v>
      </c>
    </row>
    <row r="68" spans="1:100" ht="15" x14ac:dyDescent="0.25">
      <c r="A68" s="8">
        <v>65</v>
      </c>
      <c r="B68" s="27" t="s">
        <v>257</v>
      </c>
      <c r="C68" s="8" t="s">
        <v>29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57.38951800000001</v>
      </c>
      <c r="AX68" s="6">
        <v>41.903400000000005</v>
      </c>
      <c r="AY68" s="6">
        <v>45.769487500000011</v>
      </c>
      <c r="AZ68" s="6">
        <v>45.445235000000011</v>
      </c>
      <c r="BA68" s="6">
        <v>40.198693500000012</v>
      </c>
      <c r="BB68" s="6">
        <v>53.756076000000022</v>
      </c>
      <c r="BC68" s="6">
        <v>54.984154000000025</v>
      </c>
      <c r="BD68" s="6">
        <v>48.161700000000025</v>
      </c>
      <c r="BE68" s="6">
        <v>62.150361000000032</v>
      </c>
      <c r="BF68" s="6">
        <v>62.481416000000046</v>
      </c>
      <c r="BG68" s="6">
        <v>64.370697000000035</v>
      </c>
      <c r="BH68" s="6">
        <v>42.851215000000032</v>
      </c>
      <c r="BI68" s="6">
        <v>42.526962500000032</v>
      </c>
      <c r="BJ68" s="6">
        <v>42.202710000000039</v>
      </c>
      <c r="BK68" s="6">
        <v>41.878457500000039</v>
      </c>
      <c r="BL68" s="6">
        <v>41.554205000000039</v>
      </c>
      <c r="BM68" s="6">
        <v>41.229952500000046</v>
      </c>
      <c r="BN68" s="6">
        <v>40.905699999999996</v>
      </c>
      <c r="BO68" s="6">
        <v>40.850000000000009</v>
      </c>
      <c r="BP68" s="6">
        <v>40.700000000000003</v>
      </c>
      <c r="BQ68" s="6">
        <v>40.549999999999997</v>
      </c>
      <c r="BR68" s="6">
        <v>40.399999999999991</v>
      </c>
      <c r="BS68" s="6">
        <v>40.249999999999986</v>
      </c>
      <c r="BT68" s="6">
        <v>48.119999999999976</v>
      </c>
      <c r="BU68" s="6">
        <v>51.934999999999967</v>
      </c>
      <c r="BV68" s="6">
        <v>51.740000000000016</v>
      </c>
      <c r="BW68" s="6">
        <v>51.545000000000009</v>
      </c>
      <c r="BX68" s="6">
        <v>51.35</v>
      </c>
      <c r="BY68" s="6">
        <v>50.699999999999847</v>
      </c>
      <c r="BZ68" s="6">
        <v>50.049999999999969</v>
      </c>
      <c r="CA68" s="6">
        <v>49.399999999999871</v>
      </c>
      <c r="CB68" s="6">
        <v>48.75</v>
      </c>
      <c r="CC68" s="6">
        <v>48.1</v>
      </c>
      <c r="CD68" s="6">
        <v>48.1</v>
      </c>
      <c r="CE68" s="6">
        <v>48.1</v>
      </c>
      <c r="CF68" s="6">
        <v>48.1</v>
      </c>
      <c r="CG68" s="6">
        <v>48.1</v>
      </c>
      <c r="CH68" s="6">
        <v>48.1</v>
      </c>
      <c r="CI68" s="6">
        <v>54.76</v>
      </c>
      <c r="CJ68" s="6">
        <v>84.36</v>
      </c>
      <c r="CK68" s="6">
        <v>96.94</v>
      </c>
      <c r="CL68" s="6">
        <v>96.2</v>
      </c>
      <c r="CM68" s="6">
        <v>118.4</v>
      </c>
      <c r="CN68" s="6">
        <v>111</v>
      </c>
      <c r="CO68" s="6">
        <v>22.2</v>
      </c>
      <c r="CP68" s="6">
        <v>22.2</v>
      </c>
      <c r="CQ68" s="6">
        <v>37</v>
      </c>
      <c r="CR68" s="6">
        <v>37</v>
      </c>
      <c r="CS68" s="6">
        <v>37</v>
      </c>
      <c r="CT68" s="6">
        <v>37</v>
      </c>
      <c r="CU68" s="6">
        <v>37</v>
      </c>
      <c r="CV68" s="6">
        <v>37</v>
      </c>
    </row>
    <row r="69" spans="1:100" ht="15" x14ac:dyDescent="0.25">
      <c r="A69" s="8">
        <v>66</v>
      </c>
      <c r="B69" s="27" t="s">
        <v>258</v>
      </c>
      <c r="C69" s="8" t="s">
        <v>30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22.845654719999999</v>
      </c>
      <c r="AE69" s="6">
        <v>114.87637728</v>
      </c>
      <c r="AF69" s="6">
        <v>132.0511248</v>
      </c>
      <c r="AG69" s="6">
        <v>126.38021760000001</v>
      </c>
      <c r="AH69" s="6">
        <v>142.42078367999997</v>
      </c>
      <c r="AI69" s="6">
        <v>170.93734559999999</v>
      </c>
      <c r="AJ69" s="6">
        <v>168.18290495999997</v>
      </c>
      <c r="AK69" s="6">
        <v>93.164903999999993</v>
      </c>
      <c r="AL69" s="6">
        <v>16.202591999999999</v>
      </c>
      <c r="AM69" s="6">
        <v>153.92462399999999</v>
      </c>
      <c r="AN69" s="6">
        <v>167.21074944</v>
      </c>
      <c r="AO69" s="6">
        <v>180.49687488000001</v>
      </c>
      <c r="AP69" s="6">
        <v>201.39821856</v>
      </c>
      <c r="AQ69" s="6">
        <v>180.49687488000001</v>
      </c>
      <c r="AR69" s="6">
        <v>199.45390751999997</v>
      </c>
      <c r="AS69" s="6">
        <v>230.88693599999999</v>
      </c>
      <c r="AT69" s="6">
        <v>257.63334999999995</v>
      </c>
      <c r="AU69" s="6">
        <v>241.32276899999999</v>
      </c>
      <c r="AV69" s="6">
        <v>268.55544400000002</v>
      </c>
      <c r="AW69" s="6">
        <v>235.46581650000002</v>
      </c>
      <c r="AX69" s="6">
        <v>223.76415600000004</v>
      </c>
      <c r="AY69" s="6">
        <v>237.16916250000006</v>
      </c>
      <c r="AZ69" s="6">
        <v>216.48457400000004</v>
      </c>
      <c r="BA69" s="6">
        <v>194.43041550000007</v>
      </c>
      <c r="BB69" s="6">
        <v>197.92009800000008</v>
      </c>
      <c r="BC69" s="6">
        <v>192.44453900000011</v>
      </c>
      <c r="BD69" s="6">
        <v>176.59290000000007</v>
      </c>
      <c r="BE69" s="6">
        <v>122.70712300000007</v>
      </c>
      <c r="BF69" s="6">
        <v>165.29893600000008</v>
      </c>
      <c r="BG69" s="6">
        <v>337.55365500000022</v>
      </c>
      <c r="BH69" s="6">
        <v>348.26351100000022</v>
      </c>
      <c r="BI69" s="6">
        <v>347.94787500000029</v>
      </c>
      <c r="BJ69" s="6">
        <v>276.23592000000025</v>
      </c>
      <c r="BK69" s="6">
        <v>271.82926050000026</v>
      </c>
      <c r="BL69" s="6">
        <v>299.94580700000029</v>
      </c>
      <c r="BM69" s="6">
        <v>314.09727450000037</v>
      </c>
      <c r="BN69" s="6">
        <v>359.22642000000002</v>
      </c>
      <c r="BO69" s="6">
        <v>396.24500000000006</v>
      </c>
      <c r="BP69" s="6">
        <v>392.34800000000001</v>
      </c>
      <c r="BQ69" s="6">
        <v>427.39699999999999</v>
      </c>
      <c r="BR69" s="6">
        <v>471.06399999999991</v>
      </c>
      <c r="BS69" s="6">
        <v>482.99999999999983</v>
      </c>
      <c r="BT69" s="6">
        <v>494.83399999999978</v>
      </c>
      <c r="BU69" s="6">
        <v>521.74699999999962</v>
      </c>
      <c r="BV69" s="6">
        <v>549.24000000000024</v>
      </c>
      <c r="BW69" s="6">
        <v>545.58400000000006</v>
      </c>
      <c r="BX69" s="6">
        <v>586.97</v>
      </c>
      <c r="BY69" s="6">
        <v>543.65999999999826</v>
      </c>
      <c r="BZ69" s="6">
        <v>572.87999999999965</v>
      </c>
      <c r="CA69" s="6">
        <v>582.15999999999849</v>
      </c>
      <c r="CB69" s="6">
        <v>576</v>
      </c>
      <c r="CC69" s="6">
        <v>569.79999999999995</v>
      </c>
      <c r="CD69" s="6">
        <v>653.41999999999996</v>
      </c>
      <c r="CE69" s="6">
        <v>667.33199999999999</v>
      </c>
      <c r="CF69" s="6">
        <v>708.65952000000004</v>
      </c>
      <c r="CG69" s="6">
        <v>643.726</v>
      </c>
      <c r="CH69" s="6">
        <v>592</v>
      </c>
      <c r="CI69" s="6">
        <v>611.98</v>
      </c>
      <c r="CJ69" s="6">
        <v>483.96</v>
      </c>
      <c r="CK69" s="6">
        <v>593.48</v>
      </c>
      <c r="CL69" s="6">
        <v>619.38</v>
      </c>
      <c r="CM69" s="6">
        <v>621.6</v>
      </c>
      <c r="CN69" s="6">
        <v>533.54</v>
      </c>
      <c r="CO69" s="6">
        <v>495.8</v>
      </c>
      <c r="CP69" s="6">
        <v>490.62</v>
      </c>
      <c r="CQ69" s="6">
        <v>501.71999999999997</v>
      </c>
      <c r="CR69" s="6">
        <v>467.68</v>
      </c>
      <c r="CS69" s="6">
        <v>538.72</v>
      </c>
      <c r="CT69" s="6">
        <v>523.17999999999995</v>
      </c>
      <c r="CU69" s="6">
        <v>532.05999999999995</v>
      </c>
      <c r="CV69" s="6">
        <v>537.66063157893882</v>
      </c>
    </row>
    <row r="70" spans="1:100" ht="15" x14ac:dyDescent="0.25">
      <c r="A70" s="8">
        <v>67</v>
      </c>
      <c r="B70" s="27" t="s">
        <v>259</v>
      </c>
      <c r="C70" s="8" t="s">
        <v>31</v>
      </c>
      <c r="D70" s="6">
        <v>0</v>
      </c>
      <c r="E70" s="6">
        <v>0</v>
      </c>
      <c r="F70" s="6">
        <v>0</v>
      </c>
      <c r="G70" s="6">
        <v>0</v>
      </c>
      <c r="H70" s="6">
        <v>149.15</v>
      </c>
      <c r="I70" s="6">
        <v>129.19999999999999</v>
      </c>
      <c r="J70" s="6">
        <v>100.90234999999998</v>
      </c>
      <c r="K70" s="6">
        <v>94.789100000000005</v>
      </c>
      <c r="L70" s="6">
        <v>105.51934999999999</v>
      </c>
      <c r="M70" s="6">
        <v>140.38434999999998</v>
      </c>
      <c r="N70" s="6">
        <v>150.44104999999999</v>
      </c>
      <c r="O70" s="6">
        <v>156.2123</v>
      </c>
      <c r="P70" s="6">
        <v>130.98599999999999</v>
      </c>
      <c r="Q70" s="6">
        <v>170.1146</v>
      </c>
      <c r="R70" s="6">
        <v>142.56554999999997</v>
      </c>
      <c r="S70" s="6">
        <v>124.96680000000001</v>
      </c>
      <c r="T70" s="6">
        <v>157.69050000000001</v>
      </c>
      <c r="U70" s="6">
        <v>205.76240000000001</v>
      </c>
      <c r="V70" s="6">
        <v>258.8655</v>
      </c>
      <c r="W70" s="6">
        <v>266.78944999999999</v>
      </c>
      <c r="X70" s="6">
        <v>273.09269999999998</v>
      </c>
      <c r="Y70" s="6">
        <v>278.70814999999999</v>
      </c>
      <c r="Z70" s="6">
        <v>289.28640000000001</v>
      </c>
      <c r="AA70" s="6">
        <v>285.97574880000002</v>
      </c>
      <c r="AB70" s="6">
        <v>285.00359327999996</v>
      </c>
      <c r="AC70" s="6">
        <v>282.08712671999996</v>
      </c>
      <c r="AD70" s="6">
        <v>282.08712671999996</v>
      </c>
      <c r="AE70" s="6">
        <v>252.76043520000002</v>
      </c>
      <c r="AF70" s="6">
        <v>322.10752895999997</v>
      </c>
      <c r="AG70" s="6">
        <v>396.15337440000002</v>
      </c>
      <c r="AH70" s="6">
        <v>411.38381088</v>
      </c>
      <c r="AI70" s="6">
        <v>400.85212607999995</v>
      </c>
      <c r="AJ70" s="6">
        <v>394.20906336000002</v>
      </c>
      <c r="AK70" s="6">
        <v>369.58112352000001</v>
      </c>
      <c r="AL70" s="6">
        <v>355.32284255999997</v>
      </c>
      <c r="AM70" s="6">
        <v>323.07968447999997</v>
      </c>
      <c r="AN70" s="6">
        <v>391.29259680000001</v>
      </c>
      <c r="AO70" s="6">
        <v>409.43949983999994</v>
      </c>
      <c r="AP70" s="6">
        <v>454.15865375999999</v>
      </c>
      <c r="AQ70" s="6">
        <v>399.87997056</v>
      </c>
      <c r="AR70" s="6">
        <v>489.31827839999994</v>
      </c>
      <c r="AS70" s="6">
        <v>443.62696896</v>
      </c>
      <c r="AT70" s="6">
        <v>473.04584999999997</v>
      </c>
      <c r="AU70" s="6">
        <v>431.30026800000002</v>
      </c>
      <c r="AV70" s="6">
        <v>4260.343167</v>
      </c>
      <c r="AW70" s="6">
        <v>481.05919500000005</v>
      </c>
      <c r="AX70" s="6">
        <v>505.35500400000012</v>
      </c>
      <c r="AY70" s="6">
        <v>584.18509500000016</v>
      </c>
      <c r="AZ70" s="6">
        <v>615.57636500000024</v>
      </c>
      <c r="BA70" s="6">
        <v>633.33451800000012</v>
      </c>
      <c r="BB70" s="6">
        <v>605.16309800000022</v>
      </c>
      <c r="BC70" s="6">
        <v>612.10300850000033</v>
      </c>
      <c r="BD70" s="6">
        <v>610.04820000000041</v>
      </c>
      <c r="BE70" s="6">
        <v>651.7819910000004</v>
      </c>
      <c r="BF70" s="6">
        <v>574.19630400000028</v>
      </c>
      <c r="BG70" s="6">
        <v>346.97375700000026</v>
      </c>
      <c r="BH70" s="6">
        <v>286.71358400000025</v>
      </c>
      <c r="BI70" s="6">
        <v>255.1617750000002</v>
      </c>
      <c r="BJ70" s="6">
        <v>287.74575000000027</v>
      </c>
      <c r="BK70" s="6">
        <v>336.55051300000031</v>
      </c>
      <c r="BL70" s="6">
        <v>361.89934900000037</v>
      </c>
      <c r="BM70" s="6">
        <v>384.56301150000041</v>
      </c>
      <c r="BN70" s="6">
        <v>379.30739999999997</v>
      </c>
      <c r="BO70" s="6">
        <v>408.50000000000011</v>
      </c>
      <c r="BP70" s="6">
        <v>407</v>
      </c>
      <c r="BQ70" s="6">
        <v>405.5</v>
      </c>
      <c r="BR70" s="6">
        <v>565.59999999999991</v>
      </c>
      <c r="BS70" s="6">
        <v>482.99999999999983</v>
      </c>
      <c r="BT70" s="6">
        <v>549.36999999999978</v>
      </c>
      <c r="BU70" s="6">
        <v>624.01899999999955</v>
      </c>
      <c r="BV70" s="6">
        <v>597.00000000000023</v>
      </c>
      <c r="BW70" s="6">
        <v>570.96000000000015</v>
      </c>
      <c r="BX70" s="6">
        <v>553</v>
      </c>
      <c r="BY70" s="6">
        <v>791.69999999999754</v>
      </c>
      <c r="BZ70" s="6">
        <v>769.99999999999955</v>
      </c>
      <c r="CA70" s="6">
        <v>797.99999999999795</v>
      </c>
      <c r="CB70" s="6">
        <v>787.5</v>
      </c>
      <c r="CC70" s="6">
        <v>777</v>
      </c>
      <c r="CD70" s="6">
        <v>458.8</v>
      </c>
      <c r="CE70" s="6">
        <v>458.8</v>
      </c>
      <c r="CF70" s="6">
        <v>458.8</v>
      </c>
      <c r="CG70" s="6">
        <v>458.8</v>
      </c>
      <c r="CH70" s="6">
        <v>458.8</v>
      </c>
      <c r="CI70" s="6">
        <v>458.8</v>
      </c>
      <c r="CJ70" s="6">
        <v>458.8</v>
      </c>
      <c r="CK70" s="6">
        <v>629</v>
      </c>
      <c r="CL70" s="6">
        <v>606.79999999999995</v>
      </c>
      <c r="CM70" s="6">
        <v>540.20000000000005</v>
      </c>
      <c r="CN70" s="6">
        <v>547.6</v>
      </c>
      <c r="CO70" s="6">
        <v>604.58000000000004</v>
      </c>
      <c r="CP70" s="6">
        <v>600.88</v>
      </c>
      <c r="CQ70" s="6">
        <v>545.38</v>
      </c>
      <c r="CR70" s="6">
        <v>610.5</v>
      </c>
      <c r="CS70" s="6">
        <v>666</v>
      </c>
      <c r="CT70" s="6">
        <v>666</v>
      </c>
      <c r="CU70" s="6">
        <v>591.43031679398837</v>
      </c>
      <c r="CV70" s="6">
        <v>591.40039385011994</v>
      </c>
    </row>
    <row r="71" spans="1:100" ht="15" x14ac:dyDescent="0.25">
      <c r="A71" s="8">
        <v>68</v>
      </c>
      <c r="B71" s="27" t="s">
        <v>260</v>
      </c>
      <c r="C71" s="8" t="s">
        <v>32</v>
      </c>
      <c r="D71" s="6">
        <v>0</v>
      </c>
      <c r="E71" s="6">
        <v>0</v>
      </c>
      <c r="F71" s="6">
        <v>0</v>
      </c>
      <c r="G71" s="6">
        <v>0</v>
      </c>
      <c r="H71" s="6">
        <v>42.394699999999993</v>
      </c>
      <c r="I71" s="6">
        <v>42.394699999999993</v>
      </c>
      <c r="J71" s="6">
        <v>42.394699999999993</v>
      </c>
      <c r="K71" s="6">
        <v>42.394699999999993</v>
      </c>
      <c r="L71" s="6">
        <v>42.394699999999993</v>
      </c>
      <c r="M71" s="6">
        <v>42.394699999999993</v>
      </c>
      <c r="N71" s="6">
        <v>37.86985</v>
      </c>
      <c r="O71" s="6">
        <v>37.173500000000004</v>
      </c>
      <c r="P71" s="6">
        <v>82.71459999999999</v>
      </c>
      <c r="Q71" s="6">
        <v>109.64425</v>
      </c>
      <c r="R71" s="6">
        <v>115.74135</v>
      </c>
      <c r="S71" s="6">
        <v>106.13495</v>
      </c>
      <c r="T71" s="6">
        <v>113.6865</v>
      </c>
      <c r="U71" s="6">
        <v>109.9948</v>
      </c>
      <c r="V71" s="6">
        <v>121.91255</v>
      </c>
      <c r="W71" s="6">
        <v>138.58695</v>
      </c>
      <c r="X71" s="6">
        <v>203.78735</v>
      </c>
      <c r="Y71" s="6">
        <v>270.75</v>
      </c>
      <c r="Z71" s="6">
        <v>475.95569999999998</v>
      </c>
      <c r="AA71" s="6">
        <v>589.93637471999989</v>
      </c>
      <c r="AB71" s="6">
        <v>797.97765600000002</v>
      </c>
      <c r="AC71" s="6">
        <v>932.94524735999994</v>
      </c>
      <c r="AD71" s="6">
        <v>1152.3283430399999</v>
      </c>
      <c r="AE71" s="6">
        <v>1217.9488406400001</v>
      </c>
      <c r="AF71" s="6">
        <v>1378.5165273600001</v>
      </c>
      <c r="AG71" s="6">
        <v>1659.63149856</v>
      </c>
      <c r="AH71" s="6">
        <v>1535.1955919999998</v>
      </c>
      <c r="AI71" s="6">
        <v>1778.3964979199998</v>
      </c>
      <c r="AJ71" s="6">
        <v>1412.7039964799999</v>
      </c>
      <c r="AK71" s="6">
        <v>1437.3319363199998</v>
      </c>
      <c r="AL71" s="6">
        <v>1434.5774956799999</v>
      </c>
      <c r="AM71" s="6">
        <v>1501.00812288</v>
      </c>
      <c r="AN71" s="6">
        <v>1757.4951542399999</v>
      </c>
      <c r="AO71" s="6">
        <v>2006.36696736</v>
      </c>
      <c r="AP71" s="6">
        <v>2008.3112784</v>
      </c>
      <c r="AQ71" s="6">
        <v>2135.6636515199998</v>
      </c>
      <c r="AR71" s="6">
        <v>2316.1605264</v>
      </c>
      <c r="AS71" s="6">
        <v>1976.0681203199997</v>
      </c>
      <c r="AT71" s="6">
        <v>2516.8796499999999</v>
      </c>
      <c r="AU71" s="6">
        <v>2640.8583869999998</v>
      </c>
      <c r="AV71" s="6">
        <v>2793.4865330000002</v>
      </c>
      <c r="AW71" s="6">
        <v>3174.9906870000004</v>
      </c>
      <c r="AX71" s="6">
        <v>3227.3998680000004</v>
      </c>
      <c r="AY71" s="6">
        <v>3168.9128800000008</v>
      </c>
      <c r="AZ71" s="6">
        <v>3222.4803000000011</v>
      </c>
      <c r="BA71" s="6">
        <v>2836.0588455000006</v>
      </c>
      <c r="BB71" s="6">
        <v>3076.313622000001</v>
      </c>
      <c r="BC71" s="6">
        <v>3546.4779330000015</v>
      </c>
      <c r="BD71" s="6">
        <v>3627.3787050000019</v>
      </c>
      <c r="BE71" s="6">
        <v>4282.7973125000026</v>
      </c>
      <c r="BF71" s="6">
        <v>4735.9331520000032</v>
      </c>
      <c r="BG71" s="6">
        <v>3845.7566415000028</v>
      </c>
      <c r="BH71" s="6">
        <v>4105.9255100000037</v>
      </c>
      <c r="BI71" s="6">
        <v>4175.3745000000035</v>
      </c>
      <c r="BJ71" s="6">
        <v>4860.9848700000048</v>
      </c>
      <c r="BK71" s="6">
        <v>5128.2074775000056</v>
      </c>
      <c r="BL71" s="6">
        <v>5162.5433230000053</v>
      </c>
      <c r="BM71" s="6">
        <v>3726.438070500004</v>
      </c>
      <c r="BN71" s="6">
        <v>4287.6610999999994</v>
      </c>
      <c r="BO71" s="6">
        <v>5177.3290000000006</v>
      </c>
      <c r="BP71" s="6">
        <v>5360.1900000000005</v>
      </c>
      <c r="BQ71" s="6">
        <v>5548.8619999999992</v>
      </c>
      <c r="BR71" s="6">
        <v>5575.1999999999989</v>
      </c>
      <c r="BS71" s="6">
        <v>5554.4999999999982</v>
      </c>
      <c r="BT71" s="6">
        <v>6059.9119999999966</v>
      </c>
      <c r="BU71" s="6">
        <v>6507.8549999999959</v>
      </c>
      <c r="BV71" s="6">
        <v>6528.7920000000022</v>
      </c>
      <c r="BW71" s="6">
        <v>6740.5000000000009</v>
      </c>
      <c r="BX71" s="6">
        <v>6794</v>
      </c>
      <c r="BY71" s="6">
        <v>6785.9999999999791</v>
      </c>
      <c r="BZ71" s="6">
        <v>5389.9999999999973</v>
      </c>
      <c r="CA71" s="6">
        <v>5851.9999999999845</v>
      </c>
      <c r="CB71" s="6">
        <v>6750</v>
      </c>
      <c r="CC71" s="6">
        <v>7400</v>
      </c>
      <c r="CD71" s="6">
        <v>8140</v>
      </c>
      <c r="CE71" s="6">
        <v>8140</v>
      </c>
      <c r="CF71" s="6">
        <v>8140</v>
      </c>
      <c r="CG71" s="6">
        <v>8140</v>
      </c>
      <c r="CH71" s="6">
        <v>8140</v>
      </c>
      <c r="CI71" s="6">
        <v>5742.4</v>
      </c>
      <c r="CJ71" s="6">
        <v>5698</v>
      </c>
      <c r="CK71" s="6">
        <v>6546.04</v>
      </c>
      <c r="CL71" s="6">
        <v>5875.6</v>
      </c>
      <c r="CM71" s="6">
        <v>6075.4</v>
      </c>
      <c r="CN71" s="6">
        <v>5402</v>
      </c>
      <c r="CO71" s="6">
        <v>4003.4</v>
      </c>
      <c r="CP71" s="6">
        <v>1487.4</v>
      </c>
      <c r="CQ71" s="6">
        <v>851</v>
      </c>
      <c r="CR71" s="6">
        <v>1087.8</v>
      </c>
      <c r="CS71" s="6">
        <v>1850</v>
      </c>
      <c r="CT71" s="6">
        <v>1924</v>
      </c>
      <c r="CU71" s="6">
        <v>1888.9091028117002</v>
      </c>
      <c r="CV71" s="6">
        <v>1888.9120056028851</v>
      </c>
    </row>
    <row r="72" spans="1:100" ht="15" x14ac:dyDescent="0.25">
      <c r="A72" s="8">
        <v>69</v>
      </c>
      <c r="B72" s="27" t="s">
        <v>261</v>
      </c>
      <c r="C72" s="23" t="s">
        <v>75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13.299999999999999</v>
      </c>
      <c r="N72" s="6">
        <v>0</v>
      </c>
      <c r="O72" s="6">
        <v>0</v>
      </c>
      <c r="P72" s="6">
        <v>0</v>
      </c>
      <c r="Q72" s="6">
        <v>13.299999999999999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15.23043648</v>
      </c>
      <c r="AB72" s="6">
        <v>16.202591999999999</v>
      </c>
      <c r="AC72" s="6">
        <v>12.31396992</v>
      </c>
      <c r="AD72" s="6">
        <v>14.258280959999999</v>
      </c>
      <c r="AE72" s="6">
        <v>40.830531839999999</v>
      </c>
      <c r="AF72" s="6">
        <v>71.291404799999995</v>
      </c>
      <c r="AG72" s="6">
        <v>66.430627199999989</v>
      </c>
      <c r="AH72" s="6">
        <v>74.045845439999994</v>
      </c>
      <c r="AI72" s="6">
        <v>70.319249279999994</v>
      </c>
      <c r="AJ72" s="6">
        <v>69.347093760000007</v>
      </c>
      <c r="AK72" s="6">
        <v>114.06624767999999</v>
      </c>
      <c r="AL72" s="6">
        <v>114.06624767999999</v>
      </c>
      <c r="AM72" s="6">
        <v>123.46375103999999</v>
      </c>
      <c r="AN72" s="6">
        <v>120.70931039999999</v>
      </c>
      <c r="AO72" s="6">
        <v>142.42078367999997</v>
      </c>
      <c r="AP72" s="6">
        <v>128.32452863999998</v>
      </c>
      <c r="AQ72" s="6">
        <v>123.13969919999998</v>
      </c>
      <c r="AR72" s="6">
        <v>286.94790431999996</v>
      </c>
      <c r="AS72" s="6">
        <v>311.57584415999997</v>
      </c>
      <c r="AT72" s="6">
        <v>344.65999999999997</v>
      </c>
      <c r="AU72" s="6">
        <v>341.75759999999997</v>
      </c>
      <c r="AV72" s="6">
        <v>338.85519999999997</v>
      </c>
      <c r="AW72" s="6">
        <v>479.57262200000002</v>
      </c>
      <c r="AX72" s="6">
        <v>474.59681999999998</v>
      </c>
      <c r="AY72" s="6">
        <v>470.46089999999998</v>
      </c>
      <c r="AZ72" s="6">
        <v>631.58400799999993</v>
      </c>
      <c r="BA72" s="6">
        <v>670.579566</v>
      </c>
      <c r="BB72" s="6">
        <v>797.17318399999988</v>
      </c>
      <c r="BC72" s="6">
        <v>875.98059999999998</v>
      </c>
      <c r="BD72" s="6">
        <v>867.99899999999991</v>
      </c>
      <c r="BE72" s="6">
        <v>680.19557999999995</v>
      </c>
      <c r="BF72" s="6">
        <v>708.73886999999991</v>
      </c>
      <c r="BG72" s="6">
        <v>709.77284999999995</v>
      </c>
      <c r="BH72" s="6">
        <v>703.06104999999991</v>
      </c>
      <c r="BI72" s="6">
        <v>703.87734999999986</v>
      </c>
      <c r="BJ72" s="6">
        <v>697.09298999999987</v>
      </c>
      <c r="BK72" s="6">
        <v>697.69160999999986</v>
      </c>
      <c r="BL72" s="6">
        <v>643.31695999999988</v>
      </c>
      <c r="BM72" s="6">
        <v>636.9316799999998</v>
      </c>
      <c r="BN72" s="6">
        <v>630.54639999999995</v>
      </c>
      <c r="BO72" s="6">
        <v>473.40000000000003</v>
      </c>
      <c r="BP72" s="6">
        <v>157.6</v>
      </c>
      <c r="BQ72" s="6">
        <v>157.4</v>
      </c>
      <c r="BR72" s="6">
        <v>157.20000000000002</v>
      </c>
      <c r="BS72" s="6">
        <v>157</v>
      </c>
      <c r="BT72" s="6">
        <v>159.15200000000002</v>
      </c>
      <c r="BU72" s="6">
        <v>78.3</v>
      </c>
      <c r="BV72" s="6">
        <v>65.688000000000002</v>
      </c>
      <c r="BW72" s="6">
        <v>82.786000000000001</v>
      </c>
      <c r="BX72" s="6">
        <v>85.8</v>
      </c>
      <c r="BY72" s="6">
        <v>0</v>
      </c>
      <c r="BZ72" s="6">
        <v>0</v>
      </c>
      <c r="CA72" s="6">
        <v>447.37200000000001</v>
      </c>
      <c r="CB72" s="6">
        <v>442.35599999999999</v>
      </c>
      <c r="CC72" s="6">
        <v>442.75</v>
      </c>
      <c r="CD72" s="6">
        <v>399</v>
      </c>
      <c r="CE72" s="6">
        <v>675.64</v>
      </c>
      <c r="CF72" s="6">
        <v>697.68000000000006</v>
      </c>
      <c r="CG72" s="6">
        <v>842.08</v>
      </c>
      <c r="CH72" s="6">
        <v>988</v>
      </c>
      <c r="CI72" s="6">
        <v>1368</v>
      </c>
      <c r="CJ72" s="6">
        <v>1520</v>
      </c>
      <c r="CK72" s="6">
        <v>1520</v>
      </c>
      <c r="CL72" s="6">
        <v>1322.4</v>
      </c>
      <c r="CM72" s="6">
        <v>1504.8</v>
      </c>
      <c r="CN72" s="6">
        <v>1520</v>
      </c>
      <c r="CO72" s="6">
        <v>1466.8</v>
      </c>
      <c r="CP72" s="6">
        <v>1345.2</v>
      </c>
      <c r="CQ72" s="6">
        <v>1345.2</v>
      </c>
      <c r="CR72" s="6">
        <v>1916.72</v>
      </c>
      <c r="CS72" s="6">
        <v>1902.28</v>
      </c>
      <c r="CT72" s="6">
        <v>1314.8</v>
      </c>
      <c r="CU72" s="6">
        <v>1120.4360231509816</v>
      </c>
      <c r="CV72" s="6">
        <v>1320.859650554944</v>
      </c>
    </row>
    <row r="73" spans="1:100" ht="15" x14ac:dyDescent="0.25">
      <c r="A73" s="8">
        <v>70</v>
      </c>
      <c r="B73" s="27" t="s">
        <v>262</v>
      </c>
      <c r="C73" s="23" t="s">
        <v>78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118.2</v>
      </c>
      <c r="BQ73" s="6">
        <v>118.05000000000001</v>
      </c>
      <c r="BR73" s="6">
        <v>117.9</v>
      </c>
      <c r="BS73" s="6">
        <v>117.75</v>
      </c>
      <c r="BT73" s="6">
        <v>117.60000000000001</v>
      </c>
      <c r="BU73" s="6">
        <v>156.6</v>
      </c>
      <c r="BV73" s="6">
        <v>234.60000000000002</v>
      </c>
      <c r="BW73" s="6">
        <v>234.3</v>
      </c>
      <c r="BX73" s="6">
        <v>234</v>
      </c>
      <c r="BY73" s="6">
        <v>547.71199999999999</v>
      </c>
      <c r="BZ73" s="6">
        <v>708.48800000000006</v>
      </c>
      <c r="CA73" s="6">
        <v>689.63400000000001</v>
      </c>
      <c r="CB73" s="6">
        <v>806.74</v>
      </c>
      <c r="CC73" s="6">
        <v>770</v>
      </c>
      <c r="CD73" s="6">
        <v>932.00243999999998</v>
      </c>
      <c r="CE73" s="6">
        <v>975.35131999999999</v>
      </c>
      <c r="CF73" s="6">
        <v>1068.84348</v>
      </c>
      <c r="CG73" s="6">
        <v>816.05912000000001</v>
      </c>
      <c r="CH73" s="6">
        <v>720.86988000000008</v>
      </c>
      <c r="CI73" s="6">
        <v>678.68000000000006</v>
      </c>
      <c r="CJ73" s="6">
        <v>642.96</v>
      </c>
      <c r="CK73" s="6">
        <v>670.32</v>
      </c>
      <c r="CL73" s="6">
        <v>638.4</v>
      </c>
      <c r="CM73" s="6">
        <v>614.08000000000004</v>
      </c>
      <c r="CN73" s="6">
        <v>639.16</v>
      </c>
      <c r="CO73" s="6">
        <v>691.6</v>
      </c>
      <c r="CP73" s="6">
        <v>756.2</v>
      </c>
      <c r="CQ73" s="6">
        <v>725.8</v>
      </c>
      <c r="CR73" s="6">
        <v>855.76</v>
      </c>
      <c r="CS73" s="6">
        <v>833.72</v>
      </c>
      <c r="CT73" s="6">
        <v>760</v>
      </c>
      <c r="CU73" s="6">
        <v>760</v>
      </c>
      <c r="CV73" s="6">
        <v>760</v>
      </c>
    </row>
    <row r="74" spans="1:100" ht="15" x14ac:dyDescent="0.25">
      <c r="A74" s="8">
        <v>71</v>
      </c>
      <c r="B74" s="27" t="s">
        <v>263</v>
      </c>
      <c r="C74" s="23" t="s">
        <v>89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448.32572063999999</v>
      </c>
      <c r="AD74" s="6">
        <v>562.39196831999993</v>
      </c>
      <c r="AE74" s="6">
        <v>638.38212479999993</v>
      </c>
      <c r="AF74" s="6">
        <v>596.57943743999999</v>
      </c>
      <c r="AG74" s="6">
        <v>429.36868799999996</v>
      </c>
      <c r="AH74" s="6">
        <v>31.271002559999999</v>
      </c>
      <c r="AI74" s="6">
        <v>74.045845439999994</v>
      </c>
      <c r="AJ74" s="6">
        <v>69.347093760000007</v>
      </c>
      <c r="AK74" s="6">
        <v>71.291404799999995</v>
      </c>
      <c r="AL74" s="6">
        <v>92.192748479999992</v>
      </c>
      <c r="AM74" s="6">
        <v>93.164903999999993</v>
      </c>
      <c r="AN74" s="6">
        <v>102.56240735999999</v>
      </c>
      <c r="AO74" s="6">
        <v>108.23331456</v>
      </c>
      <c r="AP74" s="6">
        <v>109.20547008</v>
      </c>
      <c r="AQ74" s="6">
        <v>110.1776256</v>
      </c>
      <c r="AR74" s="6">
        <v>94.94718911999999</v>
      </c>
      <c r="AS74" s="6">
        <v>88.304126400000001</v>
      </c>
      <c r="AT74" s="6">
        <v>80.995099999999994</v>
      </c>
      <c r="AU74" s="6">
        <v>93.983339999999984</v>
      </c>
      <c r="AV74" s="6">
        <v>121.14073399999998</v>
      </c>
      <c r="AW74" s="6">
        <v>124.30253599999998</v>
      </c>
      <c r="AX74" s="6">
        <v>142.37904599999999</v>
      </c>
      <c r="AY74" s="6">
        <v>144.43974999999998</v>
      </c>
      <c r="AZ74" s="6">
        <v>130.89823999999999</v>
      </c>
      <c r="BA74" s="6">
        <v>124.06127399999997</v>
      </c>
      <c r="BB74" s="6">
        <v>118.12949399999999</v>
      </c>
      <c r="BC74" s="6">
        <v>110.69209399999998</v>
      </c>
      <c r="BD74" s="6">
        <v>110.47259999999999</v>
      </c>
      <c r="BE74" s="6">
        <v>104.76575599999998</v>
      </c>
      <c r="BF74" s="6">
        <v>106.11718599999999</v>
      </c>
      <c r="BG74" s="6">
        <v>97.449893999999972</v>
      </c>
      <c r="BH74" s="6">
        <v>98.808579999999978</v>
      </c>
      <c r="BI74" s="6">
        <v>94.854059999999976</v>
      </c>
      <c r="BJ74" s="6">
        <v>93.194249999999982</v>
      </c>
      <c r="BK74" s="6">
        <v>106.31491199999998</v>
      </c>
      <c r="BL74" s="6">
        <v>108.19421599999997</v>
      </c>
      <c r="BM74" s="6">
        <v>94.092179999999971</v>
      </c>
      <c r="BN74" s="6">
        <v>94.581960000000009</v>
      </c>
      <c r="BO74" s="6">
        <v>83.634</v>
      </c>
      <c r="BP74" s="6">
        <v>78.8</v>
      </c>
      <c r="BQ74" s="6">
        <v>67.682000000000002</v>
      </c>
      <c r="BR74" s="6">
        <v>63.666000000000004</v>
      </c>
      <c r="BS74" s="6">
        <v>64.37</v>
      </c>
      <c r="BT74" s="6">
        <v>68.992000000000004</v>
      </c>
      <c r="BU74" s="6">
        <v>79.082999999999998</v>
      </c>
      <c r="BV74" s="6">
        <v>92.27600000000001</v>
      </c>
      <c r="BW74" s="6">
        <v>102.31100000000001</v>
      </c>
      <c r="BX74" s="6">
        <v>112.32000000000001</v>
      </c>
      <c r="BY74" s="6">
        <v>97.25</v>
      </c>
      <c r="BZ74" s="6">
        <v>64.408000000000001</v>
      </c>
      <c r="CA74" s="6">
        <v>69.66</v>
      </c>
      <c r="CB74" s="6">
        <v>69.48</v>
      </c>
      <c r="CC74" s="6">
        <v>73.150000000000006</v>
      </c>
      <c r="CD74" s="6">
        <v>107.48908</v>
      </c>
      <c r="CE74" s="6">
        <v>106.4</v>
      </c>
      <c r="CF74" s="6">
        <v>104.88</v>
      </c>
      <c r="CG74" s="6">
        <v>104.88</v>
      </c>
      <c r="CH74" s="6">
        <v>104.88</v>
      </c>
      <c r="CI74" s="6">
        <v>106.4</v>
      </c>
      <c r="CJ74" s="6">
        <v>106.4</v>
      </c>
      <c r="CK74" s="6">
        <v>0</v>
      </c>
      <c r="CL74" s="6">
        <v>0</v>
      </c>
      <c r="CM74" s="6">
        <v>0</v>
      </c>
      <c r="CN74" s="6">
        <v>0</v>
      </c>
      <c r="CO74" s="6">
        <v>0</v>
      </c>
      <c r="CP74" s="6">
        <v>0</v>
      </c>
      <c r="CQ74" s="6">
        <v>0</v>
      </c>
      <c r="CR74" s="6">
        <v>0</v>
      </c>
      <c r="CS74" s="6">
        <v>0</v>
      </c>
      <c r="CT74" s="6">
        <v>0</v>
      </c>
      <c r="CU74" s="6">
        <v>18.716823729397973</v>
      </c>
      <c r="CV74" s="6">
        <v>38.945404844584928</v>
      </c>
    </row>
    <row r="75" spans="1:100" ht="15" x14ac:dyDescent="0.25">
      <c r="A75" s="8">
        <v>72</v>
      </c>
      <c r="B75" s="27" t="s">
        <v>264</v>
      </c>
      <c r="C75" s="23" t="s">
        <v>94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0</v>
      </c>
      <c r="AQ75" s="6">
        <v>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6">
        <v>0</v>
      </c>
      <c r="BV75" s="6">
        <v>0</v>
      </c>
      <c r="BW75" s="6">
        <v>0</v>
      </c>
      <c r="BX75" s="6">
        <v>0</v>
      </c>
      <c r="BY75" s="6">
        <v>0</v>
      </c>
      <c r="BZ75" s="6">
        <v>0</v>
      </c>
      <c r="CA75" s="6">
        <v>0</v>
      </c>
      <c r="CB75" s="6">
        <v>0</v>
      </c>
      <c r="CC75" s="6">
        <v>0</v>
      </c>
      <c r="CD75" s="6">
        <v>0</v>
      </c>
      <c r="CE75" s="6">
        <v>0</v>
      </c>
      <c r="CF75" s="6">
        <v>0</v>
      </c>
      <c r="CG75" s="6">
        <v>0</v>
      </c>
      <c r="CH75" s="6">
        <v>0</v>
      </c>
      <c r="CI75" s="6">
        <v>0</v>
      </c>
      <c r="CJ75" s="6">
        <v>0</v>
      </c>
      <c r="CK75" s="6">
        <v>0</v>
      </c>
      <c r="CL75" s="6">
        <v>0</v>
      </c>
      <c r="CM75" s="6">
        <v>0</v>
      </c>
      <c r="CN75" s="6">
        <v>0</v>
      </c>
      <c r="CO75" s="6">
        <v>684.76</v>
      </c>
      <c r="CP75" s="6">
        <v>699.96</v>
      </c>
      <c r="CQ75" s="6">
        <v>680.96</v>
      </c>
      <c r="CR75" s="6">
        <v>705.28</v>
      </c>
      <c r="CS75" s="6">
        <v>710.6</v>
      </c>
      <c r="CT75" s="6">
        <v>657.4</v>
      </c>
      <c r="CU75" s="6">
        <v>657.4</v>
      </c>
      <c r="CV75" s="6">
        <v>657.4</v>
      </c>
    </row>
    <row r="76" spans="1:100" ht="15" x14ac:dyDescent="0.25">
      <c r="A76" s="8">
        <v>73</v>
      </c>
      <c r="B76" s="27" t="s">
        <v>265</v>
      </c>
      <c r="C76" s="23" t="s">
        <v>99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1604.3680000000002</v>
      </c>
      <c r="BQ76" s="6">
        <v>856.25600000000009</v>
      </c>
      <c r="BR76" s="6">
        <v>1267.0320000000002</v>
      </c>
      <c r="BS76" s="6">
        <v>1331.3600000000001</v>
      </c>
      <c r="BT76" s="6">
        <v>1728.72</v>
      </c>
      <c r="BU76" s="6">
        <v>1574.6130000000001</v>
      </c>
      <c r="BV76" s="6">
        <v>1761.846</v>
      </c>
      <c r="BW76" s="6">
        <v>1230.075</v>
      </c>
      <c r="BX76" s="6">
        <v>1651.26</v>
      </c>
      <c r="BY76" s="6">
        <v>1881.204</v>
      </c>
      <c r="BZ76" s="6">
        <v>1859.296</v>
      </c>
      <c r="CA76" s="6">
        <v>1606.05</v>
      </c>
      <c r="CB76" s="6">
        <v>1729.28</v>
      </c>
      <c r="CC76" s="6">
        <v>1694</v>
      </c>
      <c r="CD76" s="6">
        <v>1949.4</v>
      </c>
      <c r="CE76" s="6">
        <v>2034.52</v>
      </c>
      <c r="CF76" s="6">
        <v>2160.6799999999998</v>
      </c>
      <c r="CG76" s="6">
        <v>1696.32</v>
      </c>
      <c r="CH76" s="6">
        <v>1748</v>
      </c>
      <c r="CI76" s="6">
        <v>1592.2</v>
      </c>
      <c r="CJ76" s="6">
        <v>1391.56</v>
      </c>
      <c r="CK76" s="6">
        <v>1209.92</v>
      </c>
      <c r="CL76" s="6">
        <v>1219.8</v>
      </c>
      <c r="CM76" s="6">
        <v>1257.04</v>
      </c>
      <c r="CN76" s="6">
        <v>1368.76</v>
      </c>
      <c r="CO76" s="6">
        <v>1450.08</v>
      </c>
      <c r="CP76" s="6">
        <v>1590.68</v>
      </c>
      <c r="CQ76" s="6">
        <v>1634.76</v>
      </c>
      <c r="CR76" s="6">
        <v>1796.64</v>
      </c>
      <c r="CS76" s="6">
        <v>1983.6000000000001</v>
      </c>
      <c r="CT76" s="6">
        <v>1995</v>
      </c>
      <c r="CU76" s="6">
        <v>1998.5766702625858</v>
      </c>
      <c r="CV76" s="6">
        <v>1995.4355893421273</v>
      </c>
    </row>
    <row r="77" spans="1:100" ht="15" x14ac:dyDescent="0.25">
      <c r="A77" s="8">
        <v>74</v>
      </c>
      <c r="B77" s="27" t="s">
        <v>266</v>
      </c>
      <c r="C77" s="8" t="s">
        <v>106</v>
      </c>
      <c r="D77" s="6">
        <v>1807.85</v>
      </c>
      <c r="E77" s="6">
        <v>2248.65</v>
      </c>
      <c r="F77" s="6">
        <v>2959.25</v>
      </c>
      <c r="G77" s="6">
        <v>3165.3999999999996</v>
      </c>
      <c r="H77" s="6">
        <v>3306.95</v>
      </c>
      <c r="I77" s="6">
        <v>2574.5</v>
      </c>
      <c r="J77" s="6">
        <v>3356.35</v>
      </c>
      <c r="K77" s="6">
        <v>4241.75</v>
      </c>
      <c r="L77" s="6">
        <v>5552.75</v>
      </c>
      <c r="M77" s="6">
        <v>5579.3499999999995</v>
      </c>
      <c r="N77" s="6">
        <v>5411.2</v>
      </c>
      <c r="O77" s="6">
        <v>5415</v>
      </c>
      <c r="P77" s="6">
        <v>5510</v>
      </c>
      <c r="Q77" s="6">
        <v>5510</v>
      </c>
      <c r="R77" s="6">
        <v>5510</v>
      </c>
      <c r="S77" s="6">
        <v>5510</v>
      </c>
      <c r="T77" s="6">
        <v>5510</v>
      </c>
      <c r="U77" s="6">
        <v>1710</v>
      </c>
      <c r="V77" s="6">
        <v>3230</v>
      </c>
      <c r="W77" s="6">
        <v>4560</v>
      </c>
      <c r="X77" s="6">
        <v>6270</v>
      </c>
      <c r="Y77" s="6">
        <v>7600</v>
      </c>
      <c r="Z77" s="6">
        <v>9975</v>
      </c>
      <c r="AA77" s="6">
        <v>11779.284383999999</v>
      </c>
      <c r="AB77" s="6">
        <v>14649</v>
      </c>
      <c r="AC77" s="6">
        <v>15163.033697279998</v>
      </c>
      <c r="AD77" s="6">
        <v>18042.55834752</v>
      </c>
      <c r="AE77" s="6">
        <v>21375.107470079998</v>
      </c>
      <c r="AF77" s="6">
        <v>23655.136216319999</v>
      </c>
      <c r="AG77" s="6">
        <v>27550.239333119996</v>
      </c>
      <c r="AH77" s="6">
        <v>31640.907735359997</v>
      </c>
      <c r="AI77" s="6">
        <v>36845.018259839999</v>
      </c>
      <c r="AJ77" s="6">
        <v>43244.231970239998</v>
      </c>
      <c r="AK77" s="6">
        <v>48450.286805759992</v>
      </c>
      <c r="AL77" s="6">
        <v>54435.362264639996</v>
      </c>
      <c r="AM77" s="6">
        <v>57967.527320639994</v>
      </c>
      <c r="AN77" s="6">
        <v>61687.804469759998</v>
      </c>
      <c r="AO77" s="6">
        <v>68769.14730335999</v>
      </c>
      <c r="AP77" s="6">
        <v>75992.910920640003</v>
      </c>
      <c r="AQ77" s="6">
        <v>80560.583631359987</v>
      </c>
      <c r="AR77" s="6">
        <v>83137.767914879994</v>
      </c>
      <c r="AS77" s="6">
        <v>85254.474533760003</v>
      </c>
      <c r="AT77" s="6">
        <v>90467.21845</v>
      </c>
      <c r="AU77" s="6">
        <v>94459.237457999989</v>
      </c>
      <c r="AV77" s="6">
        <v>97153.174392000001</v>
      </c>
      <c r="AW77" s="6">
        <v>101376.27704599999</v>
      </c>
      <c r="AX77" s="6">
        <v>105548.66751599999</v>
      </c>
      <c r="AY77" s="6">
        <v>110997.40833999999</v>
      </c>
      <c r="AZ77" s="6">
        <v>112047.257212</v>
      </c>
      <c r="BA77" s="6">
        <v>113559.04118399999</v>
      </c>
      <c r="BB77" s="6">
        <v>112460.08188999999</v>
      </c>
      <c r="BC77" s="6">
        <v>107988.49932999999</v>
      </c>
      <c r="BD77" s="6">
        <v>108894.41999999998</v>
      </c>
      <c r="BE77" s="6">
        <v>109597.49011999997</v>
      </c>
      <c r="BF77" s="6">
        <v>105602.09162999998</v>
      </c>
      <c r="BG77" s="6">
        <v>108398.04429599998</v>
      </c>
      <c r="BH77" s="6">
        <v>109033.74789799999</v>
      </c>
      <c r="BI77" s="6">
        <v>108404.63999999998</v>
      </c>
      <c r="BJ77" s="6">
        <v>111045.04942199998</v>
      </c>
      <c r="BK77" s="6">
        <v>111824.09167599998</v>
      </c>
      <c r="BL77" s="6">
        <v>112413.05938199996</v>
      </c>
      <c r="BM77" s="6">
        <v>112067.92799999997</v>
      </c>
      <c r="BN77" s="6">
        <v>108484.38</v>
      </c>
      <c r="BO77" s="6">
        <v>100203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6">
        <v>0</v>
      </c>
      <c r="BV77" s="6">
        <v>0</v>
      </c>
      <c r="BW77" s="6">
        <v>0</v>
      </c>
      <c r="BX77" s="6">
        <v>0</v>
      </c>
      <c r="BY77" s="6">
        <v>0</v>
      </c>
      <c r="BZ77" s="6">
        <v>0</v>
      </c>
      <c r="CA77" s="6">
        <v>0</v>
      </c>
      <c r="CB77" s="6">
        <v>0</v>
      </c>
      <c r="CC77" s="6">
        <v>0</v>
      </c>
      <c r="CD77" s="6">
        <v>0</v>
      </c>
      <c r="CE77" s="6">
        <v>0</v>
      </c>
      <c r="CF77" s="6">
        <v>0</v>
      </c>
      <c r="CG77" s="6">
        <v>0</v>
      </c>
      <c r="CH77" s="6">
        <v>0</v>
      </c>
      <c r="CI77" s="6">
        <v>0</v>
      </c>
      <c r="CJ77" s="6">
        <v>0</v>
      </c>
      <c r="CK77" s="6">
        <v>0</v>
      </c>
      <c r="CL77" s="6">
        <v>0</v>
      </c>
      <c r="CM77" s="6">
        <v>0</v>
      </c>
      <c r="CN77" s="6">
        <v>0</v>
      </c>
      <c r="CO77" s="6">
        <v>0</v>
      </c>
      <c r="CP77" s="6">
        <v>0</v>
      </c>
      <c r="CQ77" s="6">
        <v>0</v>
      </c>
      <c r="CR77" s="6">
        <v>0</v>
      </c>
      <c r="CS77" s="6">
        <v>0</v>
      </c>
      <c r="CT77" s="6">
        <v>0</v>
      </c>
      <c r="CU77" s="6">
        <v>0</v>
      </c>
      <c r="CV77" s="6">
        <v>0</v>
      </c>
    </row>
    <row r="78" spans="1:100" ht="15" x14ac:dyDescent="0.25">
      <c r="A78" s="8">
        <v>75</v>
      </c>
      <c r="B78" s="27" t="s">
        <v>267</v>
      </c>
      <c r="C78" s="8" t="s">
        <v>107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48619.6</v>
      </c>
      <c r="BQ78" s="6">
        <v>39271.300000000003</v>
      </c>
      <c r="BR78" s="6">
        <v>29239.200000000001</v>
      </c>
      <c r="BS78" s="6">
        <v>28574</v>
      </c>
      <c r="BT78" s="6">
        <v>21795.200000000001</v>
      </c>
      <c r="BU78" s="6">
        <v>20906.100000000002</v>
      </c>
      <c r="BV78" s="6">
        <v>20332</v>
      </c>
      <c r="BW78" s="6">
        <v>22180.400000000001</v>
      </c>
      <c r="BX78" s="6">
        <v>25272</v>
      </c>
      <c r="BY78" s="6">
        <v>27463.4</v>
      </c>
      <c r="BZ78" s="6">
        <v>29255.200000000001</v>
      </c>
      <c r="CA78" s="6">
        <v>31734</v>
      </c>
      <c r="CB78" s="6">
        <v>35280.400000000001</v>
      </c>
      <c r="CC78" s="6">
        <v>37499</v>
      </c>
      <c r="CD78" s="6">
        <v>41595.56</v>
      </c>
      <c r="CE78" s="6">
        <v>45553.64</v>
      </c>
      <c r="CF78" s="6">
        <v>40696.480000000003</v>
      </c>
      <c r="CG78" s="6">
        <v>33642.160000000003</v>
      </c>
      <c r="CH78" s="6">
        <v>38304</v>
      </c>
      <c r="CI78" s="6">
        <v>42712</v>
      </c>
      <c r="CJ78" s="6">
        <v>46892</v>
      </c>
      <c r="CK78" s="6">
        <v>50542.28</v>
      </c>
      <c r="CL78" s="6">
        <v>52545.64</v>
      </c>
      <c r="CM78" s="6">
        <v>47199.040000000001</v>
      </c>
      <c r="CN78" s="6">
        <v>41750.6</v>
      </c>
      <c r="CO78" s="6">
        <v>41555.279999999999</v>
      </c>
      <c r="CP78" s="6">
        <v>40795.279999999999</v>
      </c>
      <c r="CQ78" s="6">
        <v>43833.760000000002</v>
      </c>
      <c r="CR78" s="6">
        <v>42685.4</v>
      </c>
      <c r="CS78" s="6">
        <v>46360</v>
      </c>
      <c r="CT78" s="6">
        <v>46105.4</v>
      </c>
      <c r="CU78" s="6">
        <v>47766.76</v>
      </c>
      <c r="CV78" s="6">
        <v>48069.501421133762</v>
      </c>
    </row>
    <row r="79" spans="1:100" ht="15" x14ac:dyDescent="0.25">
      <c r="A79" s="8">
        <v>76</v>
      </c>
      <c r="B79" s="27" t="s">
        <v>268</v>
      </c>
      <c r="C79" s="8" t="s">
        <v>108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15838.800000000001</v>
      </c>
      <c r="BQ79" s="6">
        <v>11805</v>
      </c>
      <c r="BR79" s="6">
        <v>8960.4</v>
      </c>
      <c r="BS79" s="6">
        <v>8635</v>
      </c>
      <c r="BT79" s="6">
        <v>3933.328</v>
      </c>
      <c r="BU79" s="6">
        <v>3991.7339999999999</v>
      </c>
      <c r="BV79" s="6">
        <v>4372.1620000000003</v>
      </c>
      <c r="BW79" s="6">
        <v>4551.6680000000006</v>
      </c>
      <c r="BX79" s="6">
        <v>4142.58</v>
      </c>
      <c r="BY79" s="6">
        <v>4512.4000000000005</v>
      </c>
      <c r="BZ79" s="6">
        <v>5542.192</v>
      </c>
      <c r="CA79" s="6">
        <v>6888.6</v>
      </c>
      <c r="CB79" s="6">
        <v>8183.2</v>
      </c>
      <c r="CC79" s="6">
        <v>9380.91</v>
      </c>
      <c r="CD79" s="6">
        <v>10436.32</v>
      </c>
      <c r="CE79" s="6">
        <v>11400</v>
      </c>
      <c r="CF79" s="6">
        <v>11337.984</v>
      </c>
      <c r="CG79" s="6">
        <v>7216.7320000000009</v>
      </c>
      <c r="CH79" s="6">
        <v>7186.9400000000005</v>
      </c>
      <c r="CI79" s="6">
        <v>7991.4000000000005</v>
      </c>
      <c r="CJ79" s="6">
        <v>7448.76</v>
      </c>
      <c r="CK79" s="6">
        <v>7491.32</v>
      </c>
      <c r="CL79" s="6">
        <v>6563.36</v>
      </c>
      <c r="CM79" s="6">
        <v>6468.36</v>
      </c>
      <c r="CN79" s="6">
        <v>6857.4800000000005</v>
      </c>
      <c r="CO79" s="6">
        <v>6842.28</v>
      </c>
      <c r="CP79" s="6">
        <v>7023.16</v>
      </c>
      <c r="CQ79" s="6">
        <v>6999.6</v>
      </c>
      <c r="CR79" s="6">
        <v>7271.68</v>
      </c>
      <c r="CS79" s="6">
        <v>8193.56</v>
      </c>
      <c r="CT79" s="6">
        <v>4096.3999999999996</v>
      </c>
      <c r="CU79" s="6">
        <v>5662</v>
      </c>
      <c r="CV79" s="6">
        <v>5949.3357197404039</v>
      </c>
    </row>
    <row r="80" spans="1:100" ht="15" x14ac:dyDescent="0.25">
      <c r="A80" s="8">
        <v>77</v>
      </c>
      <c r="B80" s="27" t="s">
        <v>269</v>
      </c>
      <c r="C80" s="8" t="s">
        <v>109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1812.4</v>
      </c>
      <c r="BQ80" s="6">
        <v>1495.3</v>
      </c>
      <c r="BR80" s="6">
        <v>1169.568</v>
      </c>
      <c r="BS80" s="6">
        <v>969.47500000000002</v>
      </c>
      <c r="BT80" s="6">
        <v>1150.1280000000002</v>
      </c>
      <c r="BU80" s="6">
        <v>1468.9080000000001</v>
      </c>
      <c r="BV80" s="6">
        <v>1591.3700000000001</v>
      </c>
      <c r="BW80" s="6">
        <v>1640.1000000000001</v>
      </c>
      <c r="BX80" s="6">
        <v>1404</v>
      </c>
      <c r="BY80" s="6">
        <v>1402.7340000000002</v>
      </c>
      <c r="BZ80" s="6">
        <v>1684.6960000000001</v>
      </c>
      <c r="CA80" s="6">
        <v>1913.328</v>
      </c>
      <c r="CB80" s="6">
        <v>2108.3319999999999</v>
      </c>
      <c r="CC80" s="6">
        <v>2410.87</v>
      </c>
      <c r="CD80" s="6">
        <v>2656.0480000000002</v>
      </c>
      <c r="CE80" s="6">
        <v>2903.58</v>
      </c>
      <c r="CF80" s="6">
        <v>3206.44</v>
      </c>
      <c r="CG80" s="6">
        <v>3306.0760000000005</v>
      </c>
      <c r="CH80" s="6">
        <v>3443.712</v>
      </c>
      <c r="CI80" s="6">
        <v>3499.04</v>
      </c>
      <c r="CJ80" s="6">
        <v>3728.56</v>
      </c>
      <c r="CK80" s="6">
        <v>3843.32</v>
      </c>
      <c r="CL80" s="6">
        <v>4268.92</v>
      </c>
      <c r="CM80" s="6">
        <v>3524.88</v>
      </c>
      <c r="CN80" s="6">
        <v>3422.28</v>
      </c>
      <c r="CO80" s="6">
        <v>3412.4</v>
      </c>
      <c r="CP80" s="6">
        <v>3434.44</v>
      </c>
      <c r="CQ80" s="6">
        <v>3593.28</v>
      </c>
      <c r="CR80" s="6">
        <v>3599.36</v>
      </c>
      <c r="CS80" s="6">
        <v>3788.6</v>
      </c>
      <c r="CT80" s="6">
        <v>3109.92</v>
      </c>
      <c r="CU80" s="6">
        <v>3345.52</v>
      </c>
      <c r="CV80" s="6">
        <v>3441.2858867313389</v>
      </c>
    </row>
    <row r="81" spans="1:100" ht="15" x14ac:dyDescent="0.25">
      <c r="A81" s="8">
        <v>78</v>
      </c>
      <c r="B81" s="27" t="s">
        <v>270</v>
      </c>
      <c r="C81" s="8" t="s">
        <v>110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0</v>
      </c>
      <c r="BM81" s="6">
        <v>0</v>
      </c>
      <c r="BN81" s="6">
        <v>0</v>
      </c>
      <c r="BO81" s="6">
        <v>0</v>
      </c>
      <c r="BP81" s="6">
        <v>472.8</v>
      </c>
      <c r="BQ81" s="6">
        <v>393.5</v>
      </c>
      <c r="BR81" s="6">
        <v>315.97200000000004</v>
      </c>
      <c r="BS81" s="6">
        <v>327.34500000000003</v>
      </c>
      <c r="BT81" s="6">
        <v>304.19200000000001</v>
      </c>
      <c r="BU81" s="6">
        <v>331.209</v>
      </c>
      <c r="BV81" s="6">
        <v>251.02200000000002</v>
      </c>
      <c r="BW81" s="6">
        <v>279.59800000000001</v>
      </c>
      <c r="BX81" s="6">
        <v>256.62</v>
      </c>
      <c r="BY81" s="6">
        <v>315.09000000000003</v>
      </c>
      <c r="BZ81" s="6">
        <v>361.61599999999999</v>
      </c>
      <c r="CA81" s="6">
        <v>391.64400000000001</v>
      </c>
      <c r="CB81" s="6">
        <v>474.78000000000003</v>
      </c>
      <c r="CC81" s="6">
        <v>500.5</v>
      </c>
      <c r="CD81" s="6">
        <v>645.16399999999999</v>
      </c>
      <c r="CE81" s="6">
        <v>712.42399999999998</v>
      </c>
      <c r="CF81" s="6">
        <v>614.08000000000004</v>
      </c>
      <c r="CG81" s="6">
        <v>247.91200000000001</v>
      </c>
      <c r="CH81" s="6">
        <v>285</v>
      </c>
      <c r="CI81" s="6">
        <v>341.24</v>
      </c>
      <c r="CJ81" s="6">
        <v>342</v>
      </c>
      <c r="CK81" s="6">
        <v>347.32</v>
      </c>
      <c r="CL81" s="6">
        <v>339.72</v>
      </c>
      <c r="CM81" s="6">
        <v>296.39999999999998</v>
      </c>
      <c r="CN81" s="6">
        <v>300.2</v>
      </c>
      <c r="CO81" s="6">
        <v>382.28000000000003</v>
      </c>
      <c r="CP81" s="6">
        <v>400.52</v>
      </c>
      <c r="CQ81" s="6">
        <v>312.36</v>
      </c>
      <c r="CR81" s="6">
        <v>193.04</v>
      </c>
      <c r="CS81" s="6">
        <v>278.16000000000003</v>
      </c>
      <c r="CT81" s="6">
        <v>202.92000000000002</v>
      </c>
      <c r="CU81" s="6">
        <v>151.24</v>
      </c>
      <c r="CV81" s="6">
        <v>151.24</v>
      </c>
    </row>
    <row r="82" spans="1:100" ht="15" x14ac:dyDescent="0.25">
      <c r="A82" s="8">
        <v>79</v>
      </c>
      <c r="B82" s="27" t="s">
        <v>271</v>
      </c>
      <c r="C82" s="8" t="s">
        <v>111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6">
        <v>0</v>
      </c>
      <c r="AM82" s="6">
        <v>0</v>
      </c>
      <c r="AN82" s="6">
        <v>0</v>
      </c>
      <c r="AO82" s="6">
        <v>0</v>
      </c>
      <c r="AP82" s="6">
        <v>0</v>
      </c>
      <c r="AQ82" s="6">
        <v>0</v>
      </c>
      <c r="AR82" s="6">
        <v>0</v>
      </c>
      <c r="AS82" s="6">
        <v>0</v>
      </c>
      <c r="AT82" s="6">
        <v>0</v>
      </c>
      <c r="AU82" s="6">
        <v>0</v>
      </c>
      <c r="AV82" s="6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315.2</v>
      </c>
      <c r="BQ82" s="6">
        <v>236.10000000000002</v>
      </c>
      <c r="BR82" s="6">
        <v>191.78400000000002</v>
      </c>
      <c r="BS82" s="6">
        <v>160.14000000000001</v>
      </c>
      <c r="BT82" s="6">
        <v>254.8</v>
      </c>
      <c r="BU82" s="6">
        <v>192.61799999999999</v>
      </c>
      <c r="BV82" s="6">
        <v>286.21199999999999</v>
      </c>
      <c r="BW82" s="6">
        <v>0</v>
      </c>
      <c r="BX82" s="6">
        <v>0</v>
      </c>
      <c r="BY82" s="6">
        <v>0</v>
      </c>
      <c r="BZ82" s="6">
        <v>201.76000000000002</v>
      </c>
      <c r="CA82" s="6">
        <v>228.33</v>
      </c>
      <c r="CB82" s="6">
        <v>219.24800000000002</v>
      </c>
      <c r="CC82" s="6">
        <v>215.6</v>
      </c>
      <c r="CD82" s="6">
        <v>212.8</v>
      </c>
      <c r="CE82" s="6">
        <v>228</v>
      </c>
      <c r="CF82" s="6">
        <v>235.6</v>
      </c>
      <c r="CG82" s="6">
        <v>494</v>
      </c>
      <c r="CH82" s="6">
        <v>836</v>
      </c>
      <c r="CI82" s="6">
        <v>836</v>
      </c>
      <c r="CJ82" s="6">
        <v>836</v>
      </c>
      <c r="CK82" s="6">
        <v>760</v>
      </c>
      <c r="CL82" s="6">
        <v>836</v>
      </c>
      <c r="CM82" s="6">
        <v>836</v>
      </c>
      <c r="CN82" s="6">
        <v>836</v>
      </c>
      <c r="CO82" s="6">
        <v>760</v>
      </c>
      <c r="CP82" s="6">
        <v>760</v>
      </c>
      <c r="CQ82" s="6">
        <v>836</v>
      </c>
      <c r="CR82" s="6">
        <v>836</v>
      </c>
      <c r="CS82" s="6">
        <v>912</v>
      </c>
      <c r="CT82" s="6">
        <v>950</v>
      </c>
      <c r="CU82" s="6">
        <v>950</v>
      </c>
      <c r="CV82" s="6">
        <v>950</v>
      </c>
    </row>
    <row r="83" spans="1:100" ht="15" x14ac:dyDescent="0.25">
      <c r="A83" s="8">
        <v>80</v>
      </c>
      <c r="B83" s="27" t="s">
        <v>272</v>
      </c>
      <c r="C83" s="8" t="s">
        <v>112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1182</v>
      </c>
      <c r="BQ83" s="6">
        <v>787</v>
      </c>
      <c r="BR83" s="6">
        <v>578.49599999999998</v>
      </c>
      <c r="BS83" s="6">
        <v>509.46500000000003</v>
      </c>
      <c r="BT83" s="6">
        <v>548.80000000000007</v>
      </c>
      <c r="BU83" s="6">
        <v>559.06200000000001</v>
      </c>
      <c r="BV83" s="6">
        <v>616.21600000000001</v>
      </c>
      <c r="BW83" s="6">
        <v>520.14600000000007</v>
      </c>
      <c r="BX83" s="6">
        <v>444.6</v>
      </c>
      <c r="BY83" s="6">
        <v>411.56200000000001</v>
      </c>
      <c r="BZ83" s="6">
        <v>470.25600000000003</v>
      </c>
      <c r="CA83" s="6">
        <v>462.07800000000003</v>
      </c>
      <c r="CB83" s="6">
        <v>581.31600000000003</v>
      </c>
      <c r="CC83" s="6">
        <v>640.64</v>
      </c>
      <c r="CD83" s="6">
        <v>809.70400000000006</v>
      </c>
      <c r="CE83" s="6">
        <v>840.07740000000001</v>
      </c>
      <c r="CF83" s="6">
        <v>817.4559999999999</v>
      </c>
      <c r="CG83" s="6">
        <v>443.15600000000001</v>
      </c>
      <c r="CH83" s="6">
        <v>633.84</v>
      </c>
      <c r="CI83" s="6">
        <v>756.96</v>
      </c>
      <c r="CJ83" s="6">
        <v>760</v>
      </c>
      <c r="CK83" s="6">
        <v>813.2</v>
      </c>
      <c r="CL83" s="6">
        <v>686.28</v>
      </c>
      <c r="CM83" s="6">
        <v>744.8</v>
      </c>
      <c r="CN83" s="6">
        <v>767.6</v>
      </c>
      <c r="CO83" s="6">
        <v>777.48</v>
      </c>
      <c r="CP83" s="6">
        <v>874.76</v>
      </c>
      <c r="CQ83" s="6">
        <v>929.48</v>
      </c>
      <c r="CR83" s="6">
        <v>927.96</v>
      </c>
      <c r="CS83" s="6">
        <v>1029.04</v>
      </c>
      <c r="CT83" s="6">
        <v>1111.8800000000001</v>
      </c>
      <c r="CU83" s="6">
        <v>1058.3331862942159</v>
      </c>
      <c r="CV83" s="6">
        <v>1039.8867734546534</v>
      </c>
    </row>
    <row r="84" spans="1:100" ht="15" x14ac:dyDescent="0.25">
      <c r="A84" s="8">
        <v>81</v>
      </c>
      <c r="B84" s="27" t="s">
        <v>273</v>
      </c>
      <c r="C84" s="8" t="s">
        <v>113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0</v>
      </c>
      <c r="AT84" s="6">
        <v>0</v>
      </c>
      <c r="AU84" s="6">
        <v>0</v>
      </c>
      <c r="AV84" s="6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394</v>
      </c>
      <c r="BQ84" s="6">
        <v>236.10000000000002</v>
      </c>
      <c r="BR84" s="6">
        <v>78.600000000000009</v>
      </c>
      <c r="BS84" s="6">
        <v>78.5</v>
      </c>
      <c r="BT84" s="6">
        <v>66.64</v>
      </c>
      <c r="BU84" s="6">
        <v>71.253</v>
      </c>
      <c r="BV84" s="6">
        <v>156.4</v>
      </c>
      <c r="BW84" s="6">
        <v>234.3</v>
      </c>
      <c r="BX84" s="6">
        <v>234</v>
      </c>
      <c r="BY84" s="6">
        <v>260.63</v>
      </c>
      <c r="BZ84" s="6">
        <v>269.27199999999999</v>
      </c>
      <c r="CA84" s="6">
        <v>267.03000000000003</v>
      </c>
      <c r="CB84" s="6">
        <v>328.1</v>
      </c>
      <c r="CC84" s="6">
        <v>346.5</v>
      </c>
      <c r="CD84" s="6">
        <v>342</v>
      </c>
      <c r="CE84" s="6">
        <v>342</v>
      </c>
      <c r="CF84" s="6">
        <v>342</v>
      </c>
      <c r="CG84" s="6">
        <v>661.47968000000003</v>
      </c>
      <c r="CH84" s="6">
        <v>651.22879999999998</v>
      </c>
      <c r="CI84" s="6">
        <v>653.6</v>
      </c>
      <c r="CJ84" s="6">
        <v>653.6</v>
      </c>
      <c r="CK84" s="6">
        <v>1230.44</v>
      </c>
      <c r="CL84" s="6">
        <v>1235.76</v>
      </c>
      <c r="CM84" s="6">
        <v>1336.84</v>
      </c>
      <c r="CN84" s="6">
        <v>1374.84</v>
      </c>
      <c r="CO84" s="6">
        <v>1564.08</v>
      </c>
      <c r="CP84" s="6">
        <v>1505.56</v>
      </c>
      <c r="CQ84" s="6">
        <v>2037.56</v>
      </c>
      <c r="CR84" s="6">
        <v>1858.96</v>
      </c>
      <c r="CS84" s="6">
        <v>2039.08</v>
      </c>
      <c r="CT84" s="6">
        <v>1905.32</v>
      </c>
      <c r="CU84" s="6">
        <v>2137.5698660003586</v>
      </c>
      <c r="CV84" s="6">
        <v>2232.8216233162475</v>
      </c>
    </row>
    <row r="85" spans="1:100" ht="15" x14ac:dyDescent="0.25">
      <c r="A85" s="8">
        <v>82</v>
      </c>
      <c r="B85" s="27" t="s">
        <v>274</v>
      </c>
      <c r="C85" s="8" t="s">
        <v>114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0</v>
      </c>
      <c r="AL85" s="6">
        <v>0</v>
      </c>
      <c r="AM85" s="6">
        <v>0</v>
      </c>
      <c r="AN85" s="6">
        <v>0</v>
      </c>
      <c r="AO85" s="6">
        <v>0</v>
      </c>
      <c r="AP85" s="6">
        <v>0</v>
      </c>
      <c r="AQ85" s="6">
        <v>0</v>
      </c>
      <c r="AR85" s="6">
        <v>0</v>
      </c>
      <c r="AS85" s="6">
        <v>0</v>
      </c>
      <c r="AT85" s="6">
        <v>0</v>
      </c>
      <c r="AU85" s="6">
        <v>0</v>
      </c>
      <c r="AV85" s="6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630.4</v>
      </c>
      <c r="BQ85" s="6">
        <v>472.20000000000005</v>
      </c>
      <c r="BR85" s="6">
        <v>393</v>
      </c>
      <c r="BS85" s="6">
        <v>157</v>
      </c>
      <c r="BT85" s="6">
        <v>174.83199999999999</v>
      </c>
      <c r="BU85" s="6">
        <v>246.64500000000001</v>
      </c>
      <c r="BV85" s="6">
        <v>157.18200000000002</v>
      </c>
      <c r="BW85" s="6">
        <v>156.20000000000002</v>
      </c>
      <c r="BX85" s="6">
        <v>156</v>
      </c>
      <c r="BY85" s="6">
        <v>406.89400000000001</v>
      </c>
      <c r="BZ85" s="6">
        <v>658.048</v>
      </c>
      <c r="CA85" s="6">
        <v>784.06200000000001</v>
      </c>
      <c r="CB85" s="6">
        <v>1102.4159999999999</v>
      </c>
      <c r="CC85" s="6">
        <v>1184.26</v>
      </c>
      <c r="CD85" s="6">
        <v>1232.72</v>
      </c>
      <c r="CE85" s="6">
        <v>1286.528</v>
      </c>
      <c r="CF85" s="6">
        <v>1212.124</v>
      </c>
      <c r="CG85" s="6">
        <v>977.58799999999997</v>
      </c>
      <c r="CH85" s="6">
        <v>971.88799999999992</v>
      </c>
      <c r="CI85" s="6">
        <v>1083</v>
      </c>
      <c r="CJ85" s="6">
        <v>1494.16</v>
      </c>
      <c r="CK85" s="6">
        <v>1744.96</v>
      </c>
      <c r="CL85" s="6">
        <v>2235.16</v>
      </c>
      <c r="CM85" s="6">
        <v>2039.08</v>
      </c>
      <c r="CN85" s="6">
        <v>1755.6</v>
      </c>
      <c r="CO85" s="6">
        <v>2245.8000000000002</v>
      </c>
      <c r="CP85" s="6">
        <v>2618.1999999999998</v>
      </c>
      <c r="CQ85" s="6">
        <v>2650.88</v>
      </c>
      <c r="CR85" s="6">
        <v>2460.12</v>
      </c>
      <c r="CS85" s="6">
        <v>2614.4</v>
      </c>
      <c r="CT85" s="6">
        <v>2705.6</v>
      </c>
      <c r="CU85" s="6">
        <v>2831</v>
      </c>
      <c r="CV85" s="6">
        <v>2917.2004097755621</v>
      </c>
    </row>
    <row r="86" spans="1:100" ht="15" x14ac:dyDescent="0.25">
      <c r="A86" s="8">
        <v>83</v>
      </c>
      <c r="B86" s="27" t="s">
        <v>275</v>
      </c>
      <c r="C86" s="8" t="s">
        <v>115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0</v>
      </c>
      <c r="AS86" s="6">
        <v>0</v>
      </c>
      <c r="AT86" s="6">
        <v>0</v>
      </c>
      <c r="AU86" s="6">
        <v>0</v>
      </c>
      <c r="AV86" s="6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315.2</v>
      </c>
      <c r="BQ86" s="6">
        <v>157.4</v>
      </c>
      <c r="BR86" s="6">
        <v>78.600000000000009</v>
      </c>
      <c r="BS86" s="6">
        <v>157</v>
      </c>
      <c r="BT86" s="6">
        <v>221.08800000000002</v>
      </c>
      <c r="BU86" s="6">
        <v>232.55100000000002</v>
      </c>
      <c r="BV86" s="6">
        <v>234.60000000000002</v>
      </c>
      <c r="BW86" s="6">
        <v>224.14700000000002</v>
      </c>
      <c r="BX86" s="6">
        <v>170.82</v>
      </c>
      <c r="BY86" s="6">
        <v>233.4</v>
      </c>
      <c r="BZ86" s="6">
        <v>275.48</v>
      </c>
      <c r="CA86" s="6">
        <v>297.21600000000001</v>
      </c>
      <c r="CB86" s="6">
        <v>386.77199999999999</v>
      </c>
      <c r="CC86" s="6">
        <v>465.85</v>
      </c>
      <c r="CD86" s="6">
        <v>475</v>
      </c>
      <c r="CE86" s="6">
        <v>548.72</v>
      </c>
      <c r="CF86" s="6">
        <v>585.20000000000005</v>
      </c>
      <c r="CG86" s="6">
        <v>355.14800000000002</v>
      </c>
      <c r="CH86" s="6">
        <v>370.57600000000002</v>
      </c>
      <c r="CI86" s="6">
        <v>320.72000000000003</v>
      </c>
      <c r="CJ86" s="6">
        <v>332.88</v>
      </c>
      <c r="CK86" s="6">
        <v>327.56</v>
      </c>
      <c r="CL86" s="6">
        <v>320.72000000000003</v>
      </c>
      <c r="CM86" s="6">
        <v>316.92</v>
      </c>
      <c r="CN86" s="6">
        <v>203.68</v>
      </c>
      <c r="CO86" s="6">
        <v>270.56</v>
      </c>
      <c r="CP86" s="6">
        <v>414.96</v>
      </c>
      <c r="CQ86" s="6">
        <v>449.16</v>
      </c>
      <c r="CR86" s="6">
        <v>543.4</v>
      </c>
      <c r="CS86" s="6">
        <v>648.28</v>
      </c>
      <c r="CT86" s="6">
        <v>763.04</v>
      </c>
      <c r="CU86" s="6">
        <v>863.36</v>
      </c>
      <c r="CV86" s="6">
        <v>872.44799999999839</v>
      </c>
    </row>
    <row r="87" spans="1:100" ht="15" x14ac:dyDescent="0.25">
      <c r="A87" s="8">
        <v>84</v>
      </c>
      <c r="B87" s="27" t="s">
        <v>276</v>
      </c>
      <c r="C87" s="8" t="s">
        <v>116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0</v>
      </c>
      <c r="AL87" s="6">
        <v>0</v>
      </c>
      <c r="AM87" s="6">
        <v>0</v>
      </c>
      <c r="AN87" s="6">
        <v>0</v>
      </c>
      <c r="AO87" s="6">
        <v>0</v>
      </c>
      <c r="AP87" s="6">
        <v>0</v>
      </c>
      <c r="AQ87" s="6">
        <v>0</v>
      </c>
      <c r="AR87" s="6">
        <v>0</v>
      </c>
      <c r="AS87" s="6">
        <v>0</v>
      </c>
      <c r="AT87" s="6">
        <v>0</v>
      </c>
      <c r="AU87" s="6">
        <v>0</v>
      </c>
      <c r="AV87" s="6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5043.2</v>
      </c>
      <c r="BQ87" s="6">
        <v>3148</v>
      </c>
      <c r="BR87" s="6">
        <v>1572</v>
      </c>
      <c r="BS87" s="6">
        <v>1413</v>
      </c>
      <c r="BT87" s="6">
        <v>878.08</v>
      </c>
      <c r="BU87" s="6">
        <v>517.56299999999999</v>
      </c>
      <c r="BV87" s="6">
        <v>469.20000000000005</v>
      </c>
      <c r="BW87" s="6">
        <v>654.47800000000007</v>
      </c>
      <c r="BX87" s="6">
        <v>916.5</v>
      </c>
      <c r="BY87" s="6">
        <v>1578.5620000000001</v>
      </c>
      <c r="BZ87" s="6">
        <v>1652.104</v>
      </c>
      <c r="CA87" s="6">
        <v>1989.18</v>
      </c>
      <c r="CB87" s="6">
        <v>2827.0639999999999</v>
      </c>
      <c r="CC87" s="6">
        <v>3060.75</v>
      </c>
      <c r="CD87" s="6">
        <v>3708.9519999999998</v>
      </c>
      <c r="CE87" s="6">
        <v>4330.9360000000006</v>
      </c>
      <c r="CF87" s="6">
        <v>4436.348</v>
      </c>
      <c r="CG87" s="6">
        <v>4327.5160000000005</v>
      </c>
      <c r="CH87" s="6">
        <v>5081.5880000000006</v>
      </c>
      <c r="CI87" s="6">
        <v>5807.92</v>
      </c>
      <c r="CJ87" s="6">
        <v>4857.92</v>
      </c>
      <c r="CK87" s="6">
        <v>5374.72</v>
      </c>
      <c r="CL87" s="6">
        <v>6186.4</v>
      </c>
      <c r="CM87" s="6">
        <v>6634.04</v>
      </c>
      <c r="CN87" s="6">
        <v>6995.04</v>
      </c>
      <c r="CO87" s="6">
        <v>7142.4800000000005</v>
      </c>
      <c r="CP87" s="6">
        <v>7533.88</v>
      </c>
      <c r="CQ87" s="6">
        <v>7803.68</v>
      </c>
      <c r="CR87" s="6">
        <v>8331.1200000000008</v>
      </c>
      <c r="CS87" s="6">
        <v>9357.880000000001</v>
      </c>
      <c r="CT87" s="6">
        <v>9186.8799999999992</v>
      </c>
      <c r="CU87" s="6">
        <v>9234.76</v>
      </c>
      <c r="CV87" s="6">
        <v>9664.6109364629119</v>
      </c>
    </row>
    <row r="88" spans="1:100" ht="15" x14ac:dyDescent="0.25">
      <c r="A88" s="8">
        <v>85</v>
      </c>
      <c r="B88" s="27" t="s">
        <v>277</v>
      </c>
      <c r="C88" s="8" t="s">
        <v>117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0</v>
      </c>
      <c r="AL88" s="6">
        <v>0</v>
      </c>
      <c r="AM88" s="6">
        <v>0</v>
      </c>
      <c r="AN88" s="6">
        <v>0</v>
      </c>
      <c r="AO88" s="6">
        <v>0</v>
      </c>
      <c r="AP88" s="6">
        <v>0</v>
      </c>
      <c r="AQ88" s="6">
        <v>0</v>
      </c>
      <c r="AR88" s="6">
        <v>0</v>
      </c>
      <c r="AS88" s="6">
        <v>0</v>
      </c>
      <c r="AT88" s="6">
        <v>0</v>
      </c>
      <c r="AU88" s="6">
        <v>0</v>
      </c>
      <c r="AV88" s="6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866.80000000000007</v>
      </c>
      <c r="BQ88" s="6">
        <v>550.9</v>
      </c>
      <c r="BR88" s="6">
        <v>314.40000000000003</v>
      </c>
      <c r="BS88" s="6">
        <v>235.5</v>
      </c>
      <c r="BT88" s="6">
        <v>426.49600000000004</v>
      </c>
      <c r="BU88" s="6">
        <v>515.21400000000006</v>
      </c>
      <c r="BV88" s="6">
        <v>554.43799999999999</v>
      </c>
      <c r="BW88" s="6">
        <v>301.46600000000001</v>
      </c>
      <c r="BX88" s="6">
        <v>390</v>
      </c>
      <c r="BY88" s="6">
        <v>364.88200000000001</v>
      </c>
      <c r="BZ88" s="6">
        <v>413.608</v>
      </c>
      <c r="CA88" s="6">
        <v>585.91800000000001</v>
      </c>
      <c r="CB88" s="6">
        <v>617.6</v>
      </c>
      <c r="CC88" s="6">
        <v>693</v>
      </c>
      <c r="CD88" s="6">
        <v>805.52400000000011</v>
      </c>
      <c r="CE88" s="6">
        <v>934.42</v>
      </c>
      <c r="CF88" s="6">
        <v>925.75599999999997</v>
      </c>
      <c r="CG88" s="6">
        <v>440.34399999999999</v>
      </c>
      <c r="CH88" s="6">
        <v>456</v>
      </c>
      <c r="CI88" s="6">
        <v>771.4</v>
      </c>
      <c r="CJ88" s="6">
        <v>798</v>
      </c>
      <c r="CK88" s="6">
        <v>1273.76</v>
      </c>
      <c r="CL88" s="6">
        <v>1314.8</v>
      </c>
      <c r="CM88" s="6">
        <v>1136.96</v>
      </c>
      <c r="CN88" s="6">
        <v>979.64</v>
      </c>
      <c r="CO88" s="6">
        <v>1143.8</v>
      </c>
      <c r="CP88" s="6">
        <v>1467.56</v>
      </c>
      <c r="CQ88" s="6">
        <v>1479.72</v>
      </c>
      <c r="CR88" s="6">
        <v>1424.24</v>
      </c>
      <c r="CS88" s="6">
        <v>1875.68</v>
      </c>
      <c r="CT88" s="6">
        <v>2029.2</v>
      </c>
      <c r="CU88" s="6">
        <v>2250.36</v>
      </c>
      <c r="CV88" s="6">
        <v>2261.2739952071288</v>
      </c>
    </row>
    <row r="89" spans="1:100" ht="15" x14ac:dyDescent="0.25">
      <c r="A89" s="8">
        <v>86</v>
      </c>
      <c r="B89" s="27" t="s">
        <v>278</v>
      </c>
      <c r="C89" s="8" t="s">
        <v>118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0</v>
      </c>
      <c r="AR89" s="6">
        <v>0</v>
      </c>
      <c r="AS89" s="6">
        <v>0</v>
      </c>
      <c r="AT89" s="6">
        <v>0</v>
      </c>
      <c r="AU89" s="6">
        <v>0</v>
      </c>
      <c r="AV89" s="6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315.2</v>
      </c>
      <c r="BQ89" s="6">
        <v>236.10000000000002</v>
      </c>
      <c r="BR89" s="6">
        <v>157.20000000000002</v>
      </c>
      <c r="BS89" s="6">
        <v>78.5</v>
      </c>
      <c r="BT89" s="6">
        <v>39.200000000000003</v>
      </c>
      <c r="BU89" s="6">
        <v>28.188000000000002</v>
      </c>
      <c r="BV89" s="6">
        <v>14.076000000000001</v>
      </c>
      <c r="BW89" s="6">
        <v>23.43</v>
      </c>
      <c r="BX89" s="6">
        <v>39</v>
      </c>
      <c r="BY89" s="6">
        <v>54.46</v>
      </c>
      <c r="BZ89" s="6">
        <v>77.600000000000009</v>
      </c>
      <c r="CA89" s="6">
        <v>128.48400000000001</v>
      </c>
      <c r="CB89" s="6">
        <v>149.768</v>
      </c>
      <c r="CC89" s="6">
        <v>194.81</v>
      </c>
      <c r="CD89" s="6">
        <v>213.94</v>
      </c>
      <c r="CE89" s="6">
        <v>237.95600000000002</v>
      </c>
      <c r="CF89" s="6">
        <v>144.70400000000001</v>
      </c>
      <c r="CG89" s="6">
        <v>148.19999999999999</v>
      </c>
      <c r="CH89" s="6">
        <v>219.03199999999998</v>
      </c>
      <c r="CI89" s="6">
        <v>227.24</v>
      </c>
      <c r="CJ89" s="6">
        <v>176.32</v>
      </c>
      <c r="CK89" s="6">
        <v>291.84000000000003</v>
      </c>
      <c r="CL89" s="6">
        <v>874</v>
      </c>
      <c r="CM89" s="6">
        <v>1077.68</v>
      </c>
      <c r="CN89" s="6">
        <v>1034.3599999999999</v>
      </c>
      <c r="CO89" s="6">
        <v>2368.92</v>
      </c>
      <c r="CP89" s="6">
        <v>2921.44</v>
      </c>
      <c r="CQ89" s="6">
        <v>3193.52</v>
      </c>
      <c r="CR89" s="6">
        <v>3224.68</v>
      </c>
      <c r="CS89" s="6">
        <v>3040</v>
      </c>
      <c r="CT89" s="6">
        <v>3058.2400000000002</v>
      </c>
      <c r="CU89" s="6">
        <v>3182.88</v>
      </c>
      <c r="CV89" s="6">
        <v>3326.5005670300748</v>
      </c>
    </row>
    <row r="90" spans="1:100" ht="15" x14ac:dyDescent="0.25">
      <c r="A90" s="8">
        <v>87</v>
      </c>
      <c r="B90" s="27" t="s">
        <v>279</v>
      </c>
      <c r="C90" s="8" t="s">
        <v>119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0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0</v>
      </c>
      <c r="AT90" s="6">
        <v>0</v>
      </c>
      <c r="AU90" s="6">
        <v>0</v>
      </c>
      <c r="AV90" s="6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4649.2</v>
      </c>
      <c r="BQ90" s="6">
        <v>4171.1000000000004</v>
      </c>
      <c r="BR90" s="6">
        <v>3772.8</v>
      </c>
      <c r="BS90" s="6">
        <v>2747.5</v>
      </c>
      <c r="BT90" s="6">
        <v>2587.2000000000003</v>
      </c>
      <c r="BU90" s="6">
        <v>2583.9</v>
      </c>
      <c r="BV90" s="6">
        <v>2658.8</v>
      </c>
      <c r="BW90" s="6">
        <v>2577.3000000000002</v>
      </c>
      <c r="BX90" s="6">
        <v>2652</v>
      </c>
      <c r="BY90" s="6">
        <v>3112</v>
      </c>
      <c r="BZ90" s="6">
        <v>3104</v>
      </c>
      <c r="CA90" s="6">
        <v>3096</v>
      </c>
      <c r="CB90" s="6">
        <v>3705.6</v>
      </c>
      <c r="CC90" s="6">
        <v>3902.36</v>
      </c>
      <c r="CD90" s="6">
        <v>4332</v>
      </c>
      <c r="CE90" s="6">
        <v>4940</v>
      </c>
      <c r="CF90" s="6">
        <v>5016</v>
      </c>
      <c r="CG90" s="6">
        <v>5206</v>
      </c>
      <c r="CH90" s="6">
        <v>5222.72</v>
      </c>
      <c r="CI90" s="6">
        <v>5090.4800000000005</v>
      </c>
      <c r="CJ90" s="6">
        <v>5168</v>
      </c>
      <c r="CK90" s="6">
        <v>5312.4</v>
      </c>
      <c r="CL90" s="6">
        <v>5586</v>
      </c>
      <c r="CM90" s="6">
        <v>6004</v>
      </c>
      <c r="CN90" s="6">
        <v>6308</v>
      </c>
      <c r="CO90" s="6">
        <v>6786.8</v>
      </c>
      <c r="CP90" s="6">
        <v>6992</v>
      </c>
      <c r="CQ90" s="6">
        <v>8352.4</v>
      </c>
      <c r="CR90" s="6">
        <v>9530.4</v>
      </c>
      <c r="CS90" s="6">
        <v>11400</v>
      </c>
      <c r="CT90" s="6">
        <v>8753.68</v>
      </c>
      <c r="CU90" s="6">
        <v>9067.56</v>
      </c>
      <c r="CV90" s="6">
        <v>9163.0079999999925</v>
      </c>
    </row>
    <row r="91" spans="1:100" ht="15" x14ac:dyDescent="0.25">
      <c r="A91" s="8">
        <v>88</v>
      </c>
      <c r="B91" s="27" t="s">
        <v>280</v>
      </c>
      <c r="C91" s="8" t="s">
        <v>120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>
        <v>0</v>
      </c>
      <c r="AU91" s="6">
        <v>0</v>
      </c>
      <c r="AV91" s="6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866.80000000000007</v>
      </c>
      <c r="BQ91" s="6">
        <v>865.7</v>
      </c>
      <c r="BR91" s="6">
        <v>550.20000000000005</v>
      </c>
      <c r="BS91" s="6">
        <v>314</v>
      </c>
      <c r="BT91" s="6">
        <v>353.584</v>
      </c>
      <c r="BU91" s="6">
        <v>352.35</v>
      </c>
      <c r="BV91" s="6">
        <v>351.90000000000003</v>
      </c>
      <c r="BW91" s="6">
        <v>351.45</v>
      </c>
      <c r="BX91" s="6">
        <v>351</v>
      </c>
      <c r="BY91" s="6">
        <v>350.1</v>
      </c>
      <c r="BZ91" s="6">
        <v>349.2</v>
      </c>
      <c r="CA91" s="6">
        <v>348.3</v>
      </c>
      <c r="CB91" s="6">
        <v>347.40000000000003</v>
      </c>
      <c r="CC91" s="6">
        <v>32945.99</v>
      </c>
      <c r="CD91" s="6">
        <v>699.65600000000006</v>
      </c>
      <c r="CE91" s="6">
        <v>715.16</v>
      </c>
      <c r="CF91" s="6">
        <v>779.4559999999999</v>
      </c>
      <c r="CG91" s="6">
        <v>836</v>
      </c>
      <c r="CH91" s="6">
        <v>836</v>
      </c>
      <c r="CI91" s="6">
        <v>1140</v>
      </c>
      <c r="CJ91" s="6">
        <v>1444</v>
      </c>
      <c r="CK91" s="6">
        <v>2014</v>
      </c>
      <c r="CL91" s="6">
        <v>2204</v>
      </c>
      <c r="CM91" s="6">
        <v>2508</v>
      </c>
      <c r="CN91" s="6">
        <v>2660</v>
      </c>
      <c r="CO91" s="6">
        <v>2736</v>
      </c>
      <c r="CP91" s="6">
        <v>2052</v>
      </c>
      <c r="CQ91" s="6">
        <v>1824</v>
      </c>
      <c r="CR91" s="6">
        <v>1444</v>
      </c>
      <c r="CS91" s="6">
        <v>1596</v>
      </c>
      <c r="CT91" s="6">
        <v>1596</v>
      </c>
      <c r="CU91" s="6">
        <v>1873.4872065381012</v>
      </c>
      <c r="CV91" s="6">
        <v>1872.5193539217673</v>
      </c>
    </row>
    <row r="92" spans="1:100" ht="15" x14ac:dyDescent="0.25">
      <c r="A92" s="8">
        <v>89</v>
      </c>
      <c r="B92" s="27" t="s">
        <v>281</v>
      </c>
      <c r="C92" s="8" t="s">
        <v>33</v>
      </c>
      <c r="D92" s="6">
        <v>49.4</v>
      </c>
      <c r="E92" s="6">
        <v>55.099999999999994</v>
      </c>
      <c r="F92" s="6">
        <v>0</v>
      </c>
      <c r="G92" s="6">
        <v>83.6</v>
      </c>
      <c r="H92" s="6">
        <v>83.6</v>
      </c>
      <c r="I92" s="6">
        <v>73.149999999999991</v>
      </c>
      <c r="J92" s="6">
        <v>91.199999999999989</v>
      </c>
      <c r="K92" s="6">
        <v>61.75</v>
      </c>
      <c r="L92" s="6">
        <v>63.459999999999994</v>
      </c>
      <c r="M92" s="6">
        <v>63.65</v>
      </c>
      <c r="N92" s="6">
        <v>63.839999999999996</v>
      </c>
      <c r="O92" s="6">
        <v>64.03</v>
      </c>
      <c r="P92" s="6">
        <v>64.219999999999985</v>
      </c>
      <c r="Q92" s="6">
        <v>64.41</v>
      </c>
      <c r="R92" s="6">
        <v>64.599999999999994</v>
      </c>
      <c r="S92" s="6">
        <v>76.855000000000004</v>
      </c>
      <c r="T92" s="6">
        <v>91.622749999999982</v>
      </c>
      <c r="U92" s="6">
        <v>99.783249999999995</v>
      </c>
      <c r="V92" s="6">
        <v>109.6395</v>
      </c>
      <c r="W92" s="6">
        <v>121.42424999999999</v>
      </c>
      <c r="X92" s="6">
        <v>123.37364999999998</v>
      </c>
      <c r="Y92" s="6">
        <v>121.67124999999999</v>
      </c>
      <c r="Z92" s="6">
        <v>305.96744999999999</v>
      </c>
      <c r="AA92" s="6">
        <v>425.64209183999998</v>
      </c>
      <c r="AB92" s="6">
        <v>460.80171647999998</v>
      </c>
      <c r="AC92" s="6">
        <v>492.07271903999998</v>
      </c>
      <c r="AD92" s="6">
        <v>626.06815488000007</v>
      </c>
      <c r="AE92" s="6">
        <v>641.29859135999993</v>
      </c>
      <c r="AF92" s="6">
        <v>635.62768415999994</v>
      </c>
      <c r="AG92" s="6">
        <v>675.48606047999999</v>
      </c>
      <c r="AH92" s="6">
        <v>799.92196703999991</v>
      </c>
      <c r="AI92" s="6">
        <v>909.12743711999997</v>
      </c>
      <c r="AJ92" s="6">
        <v>1008.93540384</v>
      </c>
      <c r="AK92" s="6">
        <v>1018.3329072</v>
      </c>
      <c r="AL92" s="6">
        <v>617.48078112000007</v>
      </c>
      <c r="AM92" s="6">
        <v>839.78034335999996</v>
      </c>
      <c r="AN92" s="6">
        <v>745.80530975999989</v>
      </c>
      <c r="AO92" s="6">
        <v>702.05831135999995</v>
      </c>
      <c r="AP92" s="6">
        <v>626.06815488000007</v>
      </c>
      <c r="AQ92" s="6">
        <v>636.43781376000004</v>
      </c>
      <c r="AR92" s="6">
        <v>822.76762176</v>
      </c>
      <c r="AS92" s="6">
        <v>902.48437439999998</v>
      </c>
      <c r="AT92" s="6">
        <v>878.02134999999987</v>
      </c>
      <c r="AU92" s="6">
        <v>913.04152699999997</v>
      </c>
      <c r="AV92" s="6">
        <v>907.58047999999997</v>
      </c>
      <c r="AW92" s="6">
        <v>947.37056999999993</v>
      </c>
      <c r="AX92" s="6">
        <v>882.24434199999996</v>
      </c>
      <c r="AY92" s="6">
        <v>848.04499999999996</v>
      </c>
      <c r="AZ92" s="6">
        <v>1304.334932</v>
      </c>
      <c r="BA92" s="6">
        <v>1650.659277</v>
      </c>
      <c r="BB92" s="6">
        <v>2496.9691859999998</v>
      </c>
      <c r="BC92" s="6">
        <v>3348.6439999999998</v>
      </c>
      <c r="BD92" s="6">
        <v>3671.5360000000001</v>
      </c>
      <c r="BE92" s="6">
        <v>4088.7306039999994</v>
      </c>
      <c r="BF92" s="6">
        <v>4020.6402999999996</v>
      </c>
      <c r="BG92" s="6">
        <v>4379.2681000000002</v>
      </c>
      <c r="BH92" s="6">
        <v>5023.6915999999992</v>
      </c>
      <c r="BI92" s="6">
        <v>5007.093499999999</v>
      </c>
      <c r="BJ92" s="6">
        <v>5824.9716799999997</v>
      </c>
      <c r="BK92" s="6">
        <v>5846.3678099999988</v>
      </c>
      <c r="BL92" s="6">
        <v>5826.8582399999987</v>
      </c>
      <c r="BM92" s="6">
        <v>5807.3486699999994</v>
      </c>
      <c r="BN92" s="6">
        <v>5787.8391000000001</v>
      </c>
      <c r="BO92" s="6">
        <v>5604.9530000000032</v>
      </c>
      <c r="BP92" s="6">
        <v>5657.6000000000022</v>
      </c>
      <c r="BQ92" s="6">
        <v>5638.4000000000015</v>
      </c>
      <c r="BR92" s="6">
        <v>5320.68</v>
      </c>
      <c r="BS92" s="6">
        <v>5425</v>
      </c>
      <c r="BT92" s="6">
        <v>5667.9999999999991</v>
      </c>
      <c r="BU92" s="6">
        <v>6166.4239999999982</v>
      </c>
      <c r="BV92" s="6">
        <v>6495.0000000000045</v>
      </c>
      <c r="BW92" s="6">
        <v>6472.5000000000036</v>
      </c>
      <c r="BX92" s="6">
        <v>7138</v>
      </c>
      <c r="BY92" s="6">
        <v>7054.9999999999827</v>
      </c>
      <c r="BZ92" s="6">
        <v>7559.9999999999991</v>
      </c>
      <c r="CA92" s="6">
        <v>7469.9999999999845</v>
      </c>
      <c r="CB92" s="6">
        <v>7380.0000000000027</v>
      </c>
      <c r="CC92" s="6">
        <v>7290.0000000000009</v>
      </c>
      <c r="CD92" s="6">
        <v>11614.241880000001</v>
      </c>
      <c r="CE92" s="6">
        <v>12549.94</v>
      </c>
      <c r="CF92" s="6">
        <v>13744.42</v>
      </c>
      <c r="CG92" s="6">
        <v>15089</v>
      </c>
      <c r="CH92" s="6">
        <v>15800</v>
      </c>
      <c r="CI92" s="6">
        <v>15010</v>
      </c>
      <c r="CJ92" s="6">
        <v>15010</v>
      </c>
      <c r="CK92" s="6">
        <v>14615</v>
      </c>
      <c r="CL92" s="6">
        <v>16590</v>
      </c>
      <c r="CM92" s="6">
        <v>18170</v>
      </c>
      <c r="CN92" s="6">
        <v>18170</v>
      </c>
      <c r="CO92" s="6">
        <v>21251</v>
      </c>
      <c r="CP92" s="6">
        <v>19339.2</v>
      </c>
      <c r="CQ92" s="6">
        <v>20042.3</v>
      </c>
      <c r="CR92" s="6">
        <v>17775</v>
      </c>
      <c r="CS92" s="6">
        <v>18960</v>
      </c>
      <c r="CT92" s="6">
        <v>22120</v>
      </c>
      <c r="CU92" s="6">
        <v>22701.690944779803</v>
      </c>
      <c r="CV92" s="6">
        <v>23283.093070671297</v>
      </c>
    </row>
    <row r="93" spans="1:100" ht="15" x14ac:dyDescent="0.25">
      <c r="A93" s="8">
        <v>90</v>
      </c>
      <c r="B93" s="27" t="s">
        <v>282</v>
      </c>
      <c r="C93" s="8" t="s">
        <v>34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27.5444064</v>
      </c>
      <c r="AD93" s="6">
        <v>39.858376319999998</v>
      </c>
      <c r="AE93" s="6">
        <v>66.430627199999989</v>
      </c>
      <c r="AF93" s="6">
        <v>82.633219199999999</v>
      </c>
      <c r="AG93" s="6">
        <v>82.633219199999999</v>
      </c>
      <c r="AH93" s="6">
        <v>157.65122015999998</v>
      </c>
      <c r="AI93" s="6">
        <v>147.28156128000001</v>
      </c>
      <c r="AJ93" s="6">
        <v>152.95246847999999</v>
      </c>
      <c r="AK93" s="6">
        <v>149.22587232000001</v>
      </c>
      <c r="AL93" s="6">
        <v>154.89677951999997</v>
      </c>
      <c r="AM93" s="6">
        <v>184.22347103999999</v>
      </c>
      <c r="AN93" s="6">
        <v>203.34252960000001</v>
      </c>
      <c r="AO93" s="6">
        <v>232.83124703999999</v>
      </c>
      <c r="AP93" s="6">
        <v>250.81612416000002</v>
      </c>
      <c r="AQ93" s="6">
        <v>265.07440511999999</v>
      </c>
      <c r="AR93" s="6">
        <v>296.34540767999999</v>
      </c>
      <c r="AS93" s="6">
        <v>363.91021631999996</v>
      </c>
      <c r="AT93" s="6">
        <v>427.3784</v>
      </c>
      <c r="AU93" s="6">
        <v>501.61453599999999</v>
      </c>
      <c r="AV93" s="6">
        <v>582.22143999999992</v>
      </c>
      <c r="AW93" s="6">
        <v>722.90348900000004</v>
      </c>
      <c r="AX93" s="6">
        <v>712.94190800000001</v>
      </c>
      <c r="AY93" s="6">
        <v>652.99464999999998</v>
      </c>
      <c r="AZ93" s="6">
        <v>278.11159600000002</v>
      </c>
      <c r="BA93" s="6">
        <v>278.05898999999999</v>
      </c>
      <c r="BB93" s="6">
        <v>369.54807999999997</v>
      </c>
      <c r="BC93" s="6">
        <v>368.35083999999995</v>
      </c>
      <c r="BD93" s="6">
        <v>367.15359999999998</v>
      </c>
      <c r="BE93" s="6">
        <v>229.55444399999999</v>
      </c>
      <c r="BF93" s="6">
        <v>228.80344799999997</v>
      </c>
      <c r="BG93" s="6">
        <v>200.78531099999998</v>
      </c>
      <c r="BH93" s="6">
        <v>317.89261599999998</v>
      </c>
      <c r="BI93" s="6">
        <v>316.84230999999994</v>
      </c>
      <c r="BJ93" s="6">
        <v>319.06446</v>
      </c>
      <c r="BK93" s="6">
        <v>318.00326999999999</v>
      </c>
      <c r="BL93" s="6">
        <v>893.93919999999991</v>
      </c>
      <c r="BM93" s="6">
        <v>890.9461</v>
      </c>
      <c r="BN93" s="6">
        <v>887.95300000000009</v>
      </c>
      <c r="BO93" s="6">
        <v>230.62000000000012</v>
      </c>
      <c r="BP93" s="6">
        <v>265.2000000000001</v>
      </c>
      <c r="BQ93" s="6">
        <v>220.25000000000006</v>
      </c>
      <c r="BR93" s="6">
        <v>263.40000000000003</v>
      </c>
      <c r="BS93" s="6">
        <v>262.5</v>
      </c>
      <c r="BT93" s="6">
        <v>235.43999999999997</v>
      </c>
      <c r="BU93" s="6">
        <v>261.56899999999996</v>
      </c>
      <c r="BV93" s="6">
        <v>303.10000000000019</v>
      </c>
      <c r="BW93" s="6">
        <v>302.05000000000013</v>
      </c>
      <c r="BX93" s="6">
        <v>301</v>
      </c>
      <c r="BY93" s="6">
        <v>467.49999999999881</v>
      </c>
      <c r="BZ93" s="6">
        <v>501.4799999999999</v>
      </c>
      <c r="CA93" s="6">
        <v>580.99999999999886</v>
      </c>
      <c r="CB93" s="6">
        <v>618.2800000000002</v>
      </c>
      <c r="CC93" s="6">
        <v>615.6</v>
      </c>
      <c r="CD93" s="6">
        <v>1084.67</v>
      </c>
      <c r="CE93" s="6">
        <v>1106</v>
      </c>
      <c r="CF93" s="6">
        <v>1406.2</v>
      </c>
      <c r="CG93" s="6">
        <v>1422</v>
      </c>
      <c r="CH93" s="6">
        <v>1185</v>
      </c>
      <c r="CI93" s="6">
        <v>1185</v>
      </c>
      <c r="CJ93" s="6">
        <v>1264</v>
      </c>
      <c r="CK93" s="6">
        <v>3160</v>
      </c>
      <c r="CL93" s="6">
        <v>4029</v>
      </c>
      <c r="CM93" s="6">
        <v>4108</v>
      </c>
      <c r="CN93" s="6">
        <v>3950</v>
      </c>
      <c r="CO93" s="6">
        <v>3950</v>
      </c>
      <c r="CP93" s="6">
        <v>2117.2000000000003</v>
      </c>
      <c r="CQ93" s="6">
        <v>1951.3000000000002</v>
      </c>
      <c r="CR93" s="6">
        <v>2148.8000000000002</v>
      </c>
      <c r="CS93" s="6">
        <v>2449</v>
      </c>
      <c r="CT93" s="6">
        <v>2291</v>
      </c>
      <c r="CU93" s="6">
        <v>2253.4755320628119</v>
      </c>
      <c r="CV93" s="6">
        <v>2244.5626043558323</v>
      </c>
    </row>
    <row r="94" spans="1:100" ht="15" x14ac:dyDescent="0.25">
      <c r="A94" s="8">
        <v>91</v>
      </c>
      <c r="B94" s="27" t="s">
        <v>283</v>
      </c>
      <c r="C94" s="8" t="s">
        <v>35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0</v>
      </c>
      <c r="AL94" s="6">
        <v>0</v>
      </c>
      <c r="AM94" s="6">
        <v>0</v>
      </c>
      <c r="AN94" s="6">
        <v>0</v>
      </c>
      <c r="AO94" s="6">
        <v>0</v>
      </c>
      <c r="AP94" s="6">
        <v>0</v>
      </c>
      <c r="AQ94" s="6">
        <v>0</v>
      </c>
      <c r="AR94" s="6">
        <v>0</v>
      </c>
      <c r="AS94" s="6">
        <v>0</v>
      </c>
      <c r="AT94" s="6">
        <v>0</v>
      </c>
      <c r="AU94" s="6">
        <v>0</v>
      </c>
      <c r="AV94" s="6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271.97211299999998</v>
      </c>
      <c r="BF94" s="6">
        <v>287.66230599999994</v>
      </c>
      <c r="BG94" s="6">
        <v>273.49768699999998</v>
      </c>
      <c r="BH94" s="6">
        <v>272.59703599999995</v>
      </c>
      <c r="BI94" s="6">
        <v>271.69638499999996</v>
      </c>
      <c r="BJ94" s="6">
        <v>270.79573399999998</v>
      </c>
      <c r="BK94" s="6">
        <v>269.89508299999994</v>
      </c>
      <c r="BL94" s="6">
        <v>446.96959999999996</v>
      </c>
      <c r="BM94" s="6">
        <v>445.47305</v>
      </c>
      <c r="BN94" s="6">
        <v>443.97650000000004</v>
      </c>
      <c r="BO94" s="6">
        <v>283.84000000000015</v>
      </c>
      <c r="BP94" s="6">
        <v>327.08000000000015</v>
      </c>
      <c r="BQ94" s="6">
        <v>334.78000000000009</v>
      </c>
      <c r="BR94" s="6">
        <v>333.64000000000004</v>
      </c>
      <c r="BS94" s="6">
        <v>332.5</v>
      </c>
      <c r="BT94" s="6">
        <v>313.91999999999996</v>
      </c>
      <c r="BU94" s="6">
        <v>391.0499999999999</v>
      </c>
      <c r="BV94" s="6">
        <v>450.32000000000028</v>
      </c>
      <c r="BW94" s="6">
        <v>448.76000000000022</v>
      </c>
      <c r="BX94" s="6">
        <v>447.2</v>
      </c>
      <c r="BY94" s="6">
        <v>212.49999999999946</v>
      </c>
      <c r="BZ94" s="6">
        <v>209.99999999999997</v>
      </c>
      <c r="CA94" s="6">
        <v>207.49999999999957</v>
      </c>
      <c r="CB94" s="6">
        <v>205.00000000000006</v>
      </c>
      <c r="CC94" s="6">
        <v>202.5</v>
      </c>
      <c r="CD94" s="6">
        <v>1176.21757</v>
      </c>
      <c r="CE94" s="6">
        <v>1224.5</v>
      </c>
      <c r="CF94" s="6">
        <v>1185</v>
      </c>
      <c r="CG94" s="6">
        <v>1185</v>
      </c>
      <c r="CH94" s="6">
        <v>1185</v>
      </c>
      <c r="CI94" s="6">
        <v>1153.4000000000001</v>
      </c>
      <c r="CJ94" s="6">
        <v>1098.1000000000001</v>
      </c>
      <c r="CK94" s="6">
        <v>1123.3800000000001</v>
      </c>
      <c r="CL94" s="6">
        <v>1102.8400000000001</v>
      </c>
      <c r="CM94" s="6">
        <v>1091.78</v>
      </c>
      <c r="CN94" s="6">
        <v>1071.24</v>
      </c>
      <c r="CO94" s="6">
        <v>1074.4000000000001</v>
      </c>
      <c r="CP94" s="6">
        <v>1998.7</v>
      </c>
      <c r="CQ94" s="6">
        <v>1832.8000000000002</v>
      </c>
      <c r="CR94" s="6">
        <v>1880.2</v>
      </c>
      <c r="CS94" s="6">
        <v>1848.6000000000001</v>
      </c>
      <c r="CT94" s="6">
        <v>2370</v>
      </c>
      <c r="CU94" s="6">
        <v>2340.9036755191651</v>
      </c>
      <c r="CV94" s="6">
        <v>2365.54476684049</v>
      </c>
    </row>
    <row r="95" spans="1:100" ht="15" x14ac:dyDescent="0.25">
      <c r="A95" s="8">
        <v>92</v>
      </c>
      <c r="B95" s="27" t="s">
        <v>284</v>
      </c>
      <c r="C95" s="23" t="s">
        <v>36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0</v>
      </c>
      <c r="AL95" s="6">
        <v>0</v>
      </c>
      <c r="AM95" s="6">
        <v>0</v>
      </c>
      <c r="AN95" s="6">
        <v>0</v>
      </c>
      <c r="AO95" s="6">
        <v>0</v>
      </c>
      <c r="AP95" s="6">
        <v>0</v>
      </c>
      <c r="AQ95" s="6">
        <v>0</v>
      </c>
      <c r="AR95" s="6">
        <v>0</v>
      </c>
      <c r="AS95" s="6">
        <v>0</v>
      </c>
      <c r="AT95" s="6">
        <v>0</v>
      </c>
      <c r="AU95" s="6">
        <v>0</v>
      </c>
      <c r="AV95" s="6">
        <v>0</v>
      </c>
      <c r="AW95" s="6">
        <v>0</v>
      </c>
      <c r="AX95" s="6">
        <v>0</v>
      </c>
      <c r="AY95" s="6">
        <v>0</v>
      </c>
      <c r="AZ95" s="6">
        <v>0</v>
      </c>
      <c r="BA95" s="6">
        <v>0</v>
      </c>
      <c r="BB95" s="6">
        <v>0</v>
      </c>
      <c r="BC95" s="6">
        <v>0</v>
      </c>
      <c r="BD95" s="6">
        <v>0</v>
      </c>
      <c r="BE95" s="6">
        <v>0</v>
      </c>
      <c r="BF95" s="6">
        <v>0</v>
      </c>
      <c r="BG95" s="6">
        <v>0</v>
      </c>
      <c r="BH95" s="6">
        <v>0</v>
      </c>
      <c r="BI95" s="6">
        <v>0</v>
      </c>
      <c r="BJ95" s="6">
        <v>0</v>
      </c>
      <c r="BK95" s="6">
        <v>0</v>
      </c>
      <c r="BL95" s="6">
        <v>0</v>
      </c>
      <c r="BM95" s="6">
        <v>0</v>
      </c>
      <c r="BN95" s="6">
        <v>0</v>
      </c>
      <c r="BO95" s="6">
        <v>0</v>
      </c>
      <c r="BP95" s="6">
        <v>0</v>
      </c>
      <c r="BQ95" s="6">
        <v>0</v>
      </c>
      <c r="BR95" s="6">
        <v>0</v>
      </c>
      <c r="BS95" s="6">
        <v>0</v>
      </c>
      <c r="BT95" s="6">
        <v>0</v>
      </c>
      <c r="BU95" s="6">
        <v>0</v>
      </c>
      <c r="BV95" s="6">
        <v>0</v>
      </c>
      <c r="BW95" s="6">
        <v>0</v>
      </c>
      <c r="BX95" s="6">
        <v>0</v>
      </c>
      <c r="BY95" s="6">
        <v>0</v>
      </c>
      <c r="BZ95" s="6">
        <v>0</v>
      </c>
      <c r="CA95" s="6">
        <v>0</v>
      </c>
      <c r="CB95" s="6">
        <v>0</v>
      </c>
      <c r="CC95" s="6">
        <v>0</v>
      </c>
      <c r="CD95" s="6">
        <v>0</v>
      </c>
      <c r="CE95" s="6">
        <v>0</v>
      </c>
      <c r="CF95" s="6">
        <v>0</v>
      </c>
      <c r="CG95" s="6">
        <v>0</v>
      </c>
      <c r="CH95" s="6">
        <v>0</v>
      </c>
      <c r="CI95" s="6">
        <v>0</v>
      </c>
      <c r="CJ95" s="6">
        <v>0</v>
      </c>
      <c r="CK95" s="6">
        <v>11.850000000000001</v>
      </c>
      <c r="CL95" s="6">
        <v>11.850000000000001</v>
      </c>
      <c r="CM95" s="6">
        <v>11.850000000000001</v>
      </c>
      <c r="CN95" s="6">
        <v>11.850000000000001</v>
      </c>
      <c r="CO95" s="6">
        <v>11.850000000000001</v>
      </c>
      <c r="CP95" s="6">
        <v>11.850000000000001</v>
      </c>
      <c r="CQ95" s="6">
        <v>0.79</v>
      </c>
      <c r="CR95" s="6">
        <v>0</v>
      </c>
      <c r="CS95" s="6">
        <v>0</v>
      </c>
      <c r="CT95" s="6">
        <v>8.6900000000000013</v>
      </c>
      <c r="CU95" s="6">
        <v>8.6900000000000013</v>
      </c>
      <c r="CV95" s="6">
        <v>8.6375127584504927</v>
      </c>
    </row>
    <row r="96" spans="1:100" ht="15" x14ac:dyDescent="0.25">
      <c r="A96" s="8">
        <v>93</v>
      </c>
      <c r="B96" s="27" t="s">
        <v>285</v>
      </c>
      <c r="C96" s="8" t="s">
        <v>213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0</v>
      </c>
      <c r="AL96" s="6">
        <v>0</v>
      </c>
      <c r="AM96" s="6">
        <v>0</v>
      </c>
      <c r="AN96" s="6">
        <v>0</v>
      </c>
      <c r="AO96" s="6">
        <v>0</v>
      </c>
      <c r="AP96" s="6">
        <v>0</v>
      </c>
      <c r="AQ96" s="6">
        <v>0</v>
      </c>
      <c r="AR96" s="6">
        <v>0</v>
      </c>
      <c r="AS96" s="6">
        <v>0</v>
      </c>
      <c r="AT96" s="6">
        <v>0</v>
      </c>
      <c r="AU96" s="6">
        <v>0</v>
      </c>
      <c r="AV96" s="6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0</v>
      </c>
      <c r="BQ96" s="6">
        <v>0</v>
      </c>
      <c r="BR96" s="6">
        <v>0</v>
      </c>
      <c r="BS96" s="6">
        <v>0</v>
      </c>
      <c r="BT96" s="6">
        <v>26.159999999999997</v>
      </c>
      <c r="BU96" s="6">
        <v>34.759999999999991</v>
      </c>
      <c r="BV96" s="6">
        <v>34.640000000000022</v>
      </c>
      <c r="BW96" s="6">
        <v>43.15000000000002</v>
      </c>
      <c r="BX96" s="6">
        <v>43</v>
      </c>
      <c r="BY96" s="6">
        <v>42.499999999999893</v>
      </c>
      <c r="BZ96" s="6">
        <v>25.199999999999996</v>
      </c>
      <c r="CA96" s="6">
        <v>24.899999999999949</v>
      </c>
      <c r="CB96" s="6">
        <v>24.600000000000009</v>
      </c>
      <c r="CC96" s="6">
        <v>24.3</v>
      </c>
      <c r="CD96" s="6">
        <v>23.700000000000003</v>
      </c>
      <c r="CE96" s="6">
        <v>23.700000000000003</v>
      </c>
      <c r="CF96" s="6">
        <v>369.72</v>
      </c>
      <c r="CG96" s="6">
        <v>444.77000000000004</v>
      </c>
      <c r="CH96" s="6">
        <v>463.73</v>
      </c>
      <c r="CI96" s="6">
        <v>466.1</v>
      </c>
      <c r="CJ96" s="6">
        <v>474</v>
      </c>
      <c r="CK96" s="6">
        <v>458.20000000000005</v>
      </c>
      <c r="CL96" s="6">
        <v>318.37</v>
      </c>
      <c r="CM96" s="6">
        <v>207.77</v>
      </c>
      <c r="CN96" s="6">
        <v>237</v>
      </c>
      <c r="CO96" s="6">
        <v>1422</v>
      </c>
      <c r="CP96" s="6">
        <v>1698.5</v>
      </c>
      <c r="CQ96" s="6">
        <v>2168.5500000000002</v>
      </c>
      <c r="CR96" s="6">
        <v>1730.1000000000001</v>
      </c>
      <c r="CS96" s="6">
        <v>2401.6</v>
      </c>
      <c r="CT96" s="6">
        <v>2449</v>
      </c>
      <c r="CU96" s="6">
        <v>2590.273273763692</v>
      </c>
      <c r="CV96" s="6">
        <v>2231.8774154984058</v>
      </c>
    </row>
    <row r="97" spans="1:100" ht="15" x14ac:dyDescent="0.25">
      <c r="A97" s="8">
        <v>94</v>
      </c>
      <c r="B97" s="27" t="s">
        <v>286</v>
      </c>
      <c r="C97" s="23" t="s">
        <v>38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0</v>
      </c>
      <c r="AL97" s="6">
        <v>0</v>
      </c>
      <c r="AM97" s="6">
        <v>0</v>
      </c>
      <c r="AN97" s="6">
        <v>0</v>
      </c>
      <c r="AO97" s="6">
        <v>0</v>
      </c>
      <c r="AP97" s="6">
        <v>0</v>
      </c>
      <c r="AQ97" s="6">
        <v>0</v>
      </c>
      <c r="AR97" s="6">
        <v>0</v>
      </c>
      <c r="AS97" s="6">
        <v>0</v>
      </c>
      <c r="AT97" s="6">
        <v>0</v>
      </c>
      <c r="AU97" s="6">
        <v>0</v>
      </c>
      <c r="AV97" s="6">
        <v>0</v>
      </c>
      <c r="AW97" s="6">
        <v>0</v>
      </c>
      <c r="AX97" s="6">
        <v>0</v>
      </c>
      <c r="AY97" s="6">
        <v>0</v>
      </c>
      <c r="AZ97" s="6">
        <v>0</v>
      </c>
      <c r="BA97" s="6">
        <v>0</v>
      </c>
      <c r="BB97" s="6">
        <v>0</v>
      </c>
      <c r="BC97" s="6">
        <v>0</v>
      </c>
      <c r="BD97" s="6">
        <v>0</v>
      </c>
      <c r="BE97" s="6">
        <v>0</v>
      </c>
      <c r="BF97" s="6">
        <v>0</v>
      </c>
      <c r="BG97" s="6">
        <v>0</v>
      </c>
      <c r="BH97" s="6">
        <v>0</v>
      </c>
      <c r="BI97" s="6">
        <v>0</v>
      </c>
      <c r="BJ97" s="6">
        <v>0</v>
      </c>
      <c r="BK97" s="6">
        <v>0</v>
      </c>
      <c r="BL97" s="6">
        <v>0</v>
      </c>
      <c r="BM97" s="6">
        <v>0</v>
      </c>
      <c r="BN97" s="6">
        <v>0</v>
      </c>
      <c r="BO97" s="6">
        <v>0</v>
      </c>
      <c r="BP97" s="6">
        <v>0</v>
      </c>
      <c r="BQ97" s="6">
        <v>0</v>
      </c>
      <c r="BR97" s="6">
        <v>0</v>
      </c>
      <c r="BS97" s="6">
        <v>0</v>
      </c>
      <c r="BT97" s="6">
        <v>0</v>
      </c>
      <c r="BU97" s="6">
        <v>0</v>
      </c>
      <c r="BV97" s="6">
        <v>0</v>
      </c>
      <c r="BW97" s="6">
        <v>0</v>
      </c>
      <c r="BX97" s="6">
        <v>0</v>
      </c>
      <c r="BY97" s="6">
        <v>0</v>
      </c>
      <c r="BZ97" s="6">
        <v>0</v>
      </c>
      <c r="CA97" s="6">
        <v>0</v>
      </c>
      <c r="CB97" s="6">
        <v>0</v>
      </c>
      <c r="CC97" s="6">
        <v>0</v>
      </c>
      <c r="CD97" s="6">
        <v>0</v>
      </c>
      <c r="CE97" s="6">
        <v>0</v>
      </c>
      <c r="CF97" s="6">
        <v>0</v>
      </c>
      <c r="CG97" s="6">
        <v>0</v>
      </c>
      <c r="CH97" s="6">
        <v>0</v>
      </c>
      <c r="CI97" s="6">
        <v>27.650000000000002</v>
      </c>
      <c r="CJ97" s="6">
        <v>56.09</v>
      </c>
      <c r="CK97" s="6">
        <v>79</v>
      </c>
      <c r="CL97" s="6">
        <v>55.300000000000004</v>
      </c>
      <c r="CM97" s="6">
        <v>79</v>
      </c>
      <c r="CN97" s="6">
        <v>79</v>
      </c>
      <c r="CO97" s="6">
        <v>35.550000000000004</v>
      </c>
      <c r="CP97" s="6">
        <v>79</v>
      </c>
      <c r="CQ97" s="6">
        <v>59.25</v>
      </c>
      <c r="CR97" s="6">
        <v>165.9</v>
      </c>
      <c r="CS97" s="6">
        <v>142.20000000000002</v>
      </c>
      <c r="CT97" s="6">
        <v>142.20000000000002</v>
      </c>
      <c r="CU97" s="6">
        <v>154.5291744061733</v>
      </c>
      <c r="CV97" s="6">
        <v>127.005430908558</v>
      </c>
    </row>
    <row r="98" spans="1:100" ht="15" x14ac:dyDescent="0.25">
      <c r="A98" s="8">
        <v>95</v>
      </c>
      <c r="B98" s="27" t="s">
        <v>287</v>
      </c>
      <c r="C98" s="8" t="s">
        <v>39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10.369658879999999</v>
      </c>
      <c r="AI98" s="6">
        <v>10.369658879999999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28.434449999999998</v>
      </c>
      <c r="AU98" s="6">
        <v>133.133995</v>
      </c>
      <c r="AV98" s="6">
        <v>160.110896</v>
      </c>
      <c r="AW98" s="6">
        <v>180.93924399999997</v>
      </c>
      <c r="AX98" s="6">
        <v>188.87005200000002</v>
      </c>
      <c r="AY98" s="6">
        <v>222.18778999999998</v>
      </c>
      <c r="AZ98" s="6">
        <v>278.11159600000002</v>
      </c>
      <c r="BA98" s="6">
        <v>337.0412</v>
      </c>
      <c r="BB98" s="6">
        <v>327.55397999999997</v>
      </c>
      <c r="BC98" s="6">
        <v>452.06693999999993</v>
      </c>
      <c r="BD98" s="6">
        <v>458.94200000000001</v>
      </c>
      <c r="BE98" s="6">
        <v>473.24811099999994</v>
      </c>
      <c r="BF98" s="6">
        <v>484.13483199999996</v>
      </c>
      <c r="BG98" s="6">
        <v>555.25814400000002</v>
      </c>
      <c r="BH98" s="6">
        <v>0</v>
      </c>
      <c r="BI98" s="6">
        <v>0</v>
      </c>
      <c r="BJ98" s="6">
        <v>0</v>
      </c>
      <c r="BK98" s="6">
        <v>0</v>
      </c>
      <c r="BL98" s="6">
        <v>0</v>
      </c>
      <c r="BM98" s="6">
        <v>0</v>
      </c>
      <c r="BN98" s="6">
        <v>0</v>
      </c>
      <c r="BO98" s="6">
        <v>462.12700000000024</v>
      </c>
      <c r="BP98" s="6">
        <v>458.79600000000016</v>
      </c>
      <c r="BQ98" s="6">
        <v>458.12000000000012</v>
      </c>
      <c r="BR98" s="6">
        <v>456.56000000000006</v>
      </c>
      <c r="BS98" s="6">
        <v>455</v>
      </c>
      <c r="BT98" s="6">
        <v>265.95999999999998</v>
      </c>
      <c r="BU98" s="6">
        <v>304.14999999999992</v>
      </c>
      <c r="BV98" s="6">
        <v>346.4000000000002</v>
      </c>
      <c r="BW98" s="6">
        <v>431.50000000000023</v>
      </c>
      <c r="BX98" s="6">
        <v>430</v>
      </c>
      <c r="BY98" s="6">
        <v>832.99999999999795</v>
      </c>
      <c r="BZ98" s="6">
        <v>787.07999999999981</v>
      </c>
      <c r="CA98" s="6">
        <v>787.66999999999837</v>
      </c>
      <c r="CB98" s="6">
        <v>846.24000000000024</v>
      </c>
      <c r="CC98" s="6">
        <v>810</v>
      </c>
      <c r="CD98" s="6">
        <v>790</v>
      </c>
      <c r="CE98" s="6">
        <v>908.5</v>
      </c>
      <c r="CF98" s="6">
        <v>790</v>
      </c>
      <c r="CG98" s="6">
        <v>790</v>
      </c>
      <c r="CH98" s="6">
        <v>790</v>
      </c>
      <c r="CI98" s="6">
        <v>576.70000000000005</v>
      </c>
      <c r="CJ98" s="6">
        <v>711</v>
      </c>
      <c r="CK98" s="6">
        <v>1106</v>
      </c>
      <c r="CL98" s="6">
        <v>1027</v>
      </c>
      <c r="CM98" s="6">
        <v>1264</v>
      </c>
      <c r="CN98" s="6">
        <v>2054</v>
      </c>
      <c r="CO98" s="6">
        <v>2022.4</v>
      </c>
      <c r="CP98" s="6">
        <v>2235.7000000000003</v>
      </c>
      <c r="CQ98" s="6">
        <v>2196.2000000000003</v>
      </c>
      <c r="CR98" s="6">
        <v>2717.6</v>
      </c>
      <c r="CS98" s="6">
        <v>3555</v>
      </c>
      <c r="CT98" s="6">
        <v>3713</v>
      </c>
      <c r="CU98" s="6">
        <v>3987.1627432487212</v>
      </c>
      <c r="CV98" s="6">
        <v>4261.2573126374718</v>
      </c>
    </row>
    <row r="99" spans="1:100" ht="15" x14ac:dyDescent="0.25">
      <c r="A99" s="8">
        <v>96</v>
      </c>
      <c r="B99" s="27" t="s">
        <v>288</v>
      </c>
      <c r="C99" s="23" t="s">
        <v>40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</v>
      </c>
      <c r="AT99" s="6">
        <v>0</v>
      </c>
      <c r="AU99" s="6">
        <v>0</v>
      </c>
      <c r="AV99" s="6">
        <v>0</v>
      </c>
      <c r="AW99" s="6">
        <v>0</v>
      </c>
      <c r="AX99" s="6">
        <v>0</v>
      </c>
      <c r="AY99" s="6">
        <v>0</v>
      </c>
      <c r="AZ99" s="6">
        <v>0</v>
      </c>
      <c r="BA99" s="6">
        <v>0</v>
      </c>
      <c r="BB99" s="6">
        <v>0</v>
      </c>
      <c r="BC99" s="6">
        <v>0</v>
      </c>
      <c r="BD99" s="6">
        <v>0</v>
      </c>
      <c r="BE99" s="6">
        <v>0</v>
      </c>
      <c r="BF99" s="6">
        <v>0</v>
      </c>
      <c r="BG99" s="6">
        <v>0</v>
      </c>
      <c r="BH99" s="6">
        <v>0</v>
      </c>
      <c r="BI99" s="6">
        <v>0</v>
      </c>
      <c r="BJ99" s="6">
        <v>0</v>
      </c>
      <c r="BK99" s="6">
        <v>0</v>
      </c>
      <c r="BL99" s="6">
        <v>0</v>
      </c>
      <c r="BM99" s="6">
        <v>0</v>
      </c>
      <c r="BN99" s="6">
        <v>0</v>
      </c>
      <c r="BO99" s="6">
        <v>0</v>
      </c>
      <c r="BP99" s="6">
        <v>0</v>
      </c>
      <c r="BQ99" s="6">
        <v>0</v>
      </c>
      <c r="BR99" s="6">
        <v>0</v>
      </c>
      <c r="BS99" s="6">
        <v>0</v>
      </c>
      <c r="BT99" s="6">
        <v>0</v>
      </c>
      <c r="BU99" s="6">
        <v>0</v>
      </c>
      <c r="BV99" s="6">
        <v>0</v>
      </c>
      <c r="BW99" s="6">
        <v>0</v>
      </c>
      <c r="BX99" s="6">
        <v>0</v>
      </c>
      <c r="BY99" s="6">
        <v>0</v>
      </c>
      <c r="BZ99" s="6">
        <v>0</v>
      </c>
      <c r="CA99" s="6">
        <v>0</v>
      </c>
      <c r="CB99" s="6">
        <v>0</v>
      </c>
      <c r="CC99" s="6">
        <v>0</v>
      </c>
      <c r="CD99" s="6">
        <v>0</v>
      </c>
      <c r="CE99" s="6">
        <v>0</v>
      </c>
      <c r="CF99" s="6">
        <v>0</v>
      </c>
      <c r="CG99" s="6">
        <v>0</v>
      </c>
      <c r="CH99" s="6">
        <v>0</v>
      </c>
      <c r="CI99" s="6">
        <v>0</v>
      </c>
      <c r="CJ99" s="6">
        <v>0</v>
      </c>
      <c r="CK99" s="6">
        <v>142.20000000000002</v>
      </c>
      <c r="CL99" s="6">
        <v>158</v>
      </c>
      <c r="CM99" s="6">
        <v>158</v>
      </c>
      <c r="CN99" s="6">
        <v>158</v>
      </c>
      <c r="CO99" s="6">
        <v>276.5</v>
      </c>
      <c r="CP99" s="6">
        <v>292.3</v>
      </c>
      <c r="CQ99" s="6">
        <v>323.90000000000003</v>
      </c>
      <c r="CR99" s="6">
        <v>308.10000000000002</v>
      </c>
      <c r="CS99" s="6">
        <v>402.90000000000003</v>
      </c>
      <c r="CT99" s="6">
        <v>474</v>
      </c>
      <c r="CU99" s="6">
        <v>518.78798421789986</v>
      </c>
      <c r="CV99" s="6">
        <v>515.22886042909261</v>
      </c>
    </row>
    <row r="100" spans="1:100" ht="15" x14ac:dyDescent="0.25">
      <c r="A100" s="8">
        <v>97</v>
      </c>
      <c r="B100" s="27" t="s">
        <v>289</v>
      </c>
      <c r="C100" s="8" t="s">
        <v>41</v>
      </c>
      <c r="D100" s="6">
        <v>38.949999999999996</v>
      </c>
      <c r="E100" s="6">
        <v>57</v>
      </c>
      <c r="F100" s="6">
        <v>60.8</v>
      </c>
      <c r="G100" s="6">
        <v>42.75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44.912825999999995</v>
      </c>
      <c r="BF100" s="6">
        <v>35.646913999999995</v>
      </c>
      <c r="BG100" s="6">
        <v>14.046709</v>
      </c>
      <c r="BH100" s="6">
        <v>0</v>
      </c>
      <c r="BI100" s="6">
        <v>0</v>
      </c>
      <c r="BJ100" s="6">
        <v>52.359295999999993</v>
      </c>
      <c r="BK100" s="6">
        <v>34.246505999999997</v>
      </c>
      <c r="BL100" s="6">
        <v>52.011007999999997</v>
      </c>
      <c r="BM100" s="6">
        <v>51.836863999999998</v>
      </c>
      <c r="BN100" s="6">
        <v>51.66272</v>
      </c>
      <c r="BO100" s="6">
        <v>91.361000000000047</v>
      </c>
      <c r="BP100" s="6">
        <v>101.66000000000004</v>
      </c>
      <c r="BQ100" s="6">
        <v>100.43400000000003</v>
      </c>
      <c r="BR100" s="6">
        <v>100.09200000000001</v>
      </c>
      <c r="BS100" s="6">
        <v>87.5</v>
      </c>
      <c r="BT100" s="6">
        <v>43.599999999999994</v>
      </c>
      <c r="BU100" s="6">
        <v>17.379999999999995</v>
      </c>
      <c r="BV100" s="6" t="e">
        <v>#VALUE!</v>
      </c>
      <c r="BW100" s="6" t="e">
        <v>#VALUE!</v>
      </c>
      <c r="BX100" s="6">
        <v>17.2</v>
      </c>
      <c r="BY100" s="6">
        <v>170.84999999999957</v>
      </c>
      <c r="BZ100" s="6">
        <v>222.59999999999997</v>
      </c>
      <c r="CA100" s="6">
        <v>274.72999999999945</v>
      </c>
      <c r="CB100" s="6">
        <v>330.46000000000009</v>
      </c>
      <c r="CC100" s="6">
        <v>332.1</v>
      </c>
      <c r="CD100" s="6">
        <v>79</v>
      </c>
      <c r="CE100" s="6">
        <v>79</v>
      </c>
      <c r="CF100" s="6">
        <v>82.95</v>
      </c>
      <c r="CG100" s="6">
        <v>86.9</v>
      </c>
      <c r="CH100" s="6">
        <v>79</v>
      </c>
      <c r="CI100" s="6">
        <v>55.300000000000004</v>
      </c>
      <c r="CJ100" s="6">
        <v>118.5</v>
      </c>
      <c r="CK100" s="6">
        <v>197.5</v>
      </c>
      <c r="CL100" s="6">
        <v>363.40000000000003</v>
      </c>
      <c r="CM100" s="6">
        <v>553</v>
      </c>
      <c r="CN100" s="6">
        <v>750.5</v>
      </c>
      <c r="CO100" s="6">
        <v>829.5</v>
      </c>
      <c r="CP100" s="6">
        <v>553</v>
      </c>
      <c r="CQ100" s="6">
        <v>576.70000000000005</v>
      </c>
      <c r="CR100" s="6">
        <v>474</v>
      </c>
      <c r="CS100" s="6">
        <v>632</v>
      </c>
      <c r="CT100" s="6">
        <v>706.26</v>
      </c>
      <c r="CU100" s="6">
        <v>24.424506151015812</v>
      </c>
      <c r="CV100" s="6">
        <v>16.929011671930262</v>
      </c>
    </row>
    <row r="101" spans="1:100" ht="15" x14ac:dyDescent="0.25">
      <c r="A101" s="8">
        <v>98</v>
      </c>
      <c r="B101" s="27" t="s">
        <v>290</v>
      </c>
      <c r="C101" s="8" t="s">
        <v>42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233.64137664</v>
      </c>
      <c r="AN101" s="6">
        <v>213.71218847999998</v>
      </c>
      <c r="AO101" s="6">
        <v>235.58568767999998</v>
      </c>
      <c r="AP101" s="6">
        <v>250.81612416000002</v>
      </c>
      <c r="AQ101" s="6">
        <v>246.92750207999998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>
        <v>0</v>
      </c>
      <c r="BP101" s="6">
        <v>0</v>
      </c>
      <c r="BQ101" s="6">
        <v>0</v>
      </c>
      <c r="BR101" s="6">
        <v>0</v>
      </c>
      <c r="BS101" s="6">
        <v>0</v>
      </c>
      <c r="BT101" s="6">
        <v>210.15199999999999</v>
      </c>
      <c r="BU101" s="6">
        <v>108.62499999999997</v>
      </c>
      <c r="BV101" s="6">
        <v>116.04400000000007</v>
      </c>
      <c r="BW101" s="6">
        <v>136.35400000000007</v>
      </c>
      <c r="BX101" s="6">
        <v>82.56</v>
      </c>
      <c r="BY101" s="6">
        <v>0</v>
      </c>
      <c r="BZ101" s="6">
        <v>0</v>
      </c>
      <c r="CA101" s="6">
        <v>0</v>
      </c>
      <c r="CB101" s="6">
        <v>0</v>
      </c>
      <c r="CC101" s="6">
        <v>0</v>
      </c>
      <c r="CD101" s="6">
        <v>410.19406999999995</v>
      </c>
      <c r="CE101" s="6">
        <v>418.85484000000002</v>
      </c>
      <c r="CF101" s="6">
        <v>324.85748000000001</v>
      </c>
      <c r="CG101" s="6">
        <v>350.40450000000004</v>
      </c>
      <c r="CH101" s="6">
        <v>418.70000000000005</v>
      </c>
      <c r="CI101" s="6">
        <v>361.82</v>
      </c>
      <c r="CJ101" s="6">
        <v>297.83000000000004</v>
      </c>
      <c r="CK101" s="6">
        <v>353.13</v>
      </c>
      <c r="CL101" s="6">
        <v>260.7</v>
      </c>
      <c r="CM101" s="6">
        <v>315.21000000000004</v>
      </c>
      <c r="CN101" s="6">
        <v>199.87</v>
      </c>
      <c r="CO101" s="6">
        <v>711</v>
      </c>
      <c r="CP101" s="6">
        <v>923.51</v>
      </c>
      <c r="CQ101" s="6">
        <v>1092.57</v>
      </c>
      <c r="CR101" s="6">
        <v>1015.1500000000001</v>
      </c>
      <c r="CS101" s="6">
        <v>1232.4000000000001</v>
      </c>
      <c r="CT101" s="6">
        <v>1676.38</v>
      </c>
      <c r="CU101" s="6">
        <v>1812.3370508371161</v>
      </c>
      <c r="CV101" s="6">
        <v>1948.2214732959364</v>
      </c>
    </row>
    <row r="102" spans="1:100" ht="15" x14ac:dyDescent="0.25">
      <c r="A102" s="8">
        <v>99</v>
      </c>
      <c r="B102" s="27" t="s">
        <v>291</v>
      </c>
      <c r="C102" s="8" t="s">
        <v>43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699.48746999999992</v>
      </c>
      <c r="BK102" s="6">
        <v>586.26756699999999</v>
      </c>
      <c r="BL102" s="6">
        <v>689.92</v>
      </c>
      <c r="BM102" s="6">
        <v>491.14999999999992</v>
      </c>
      <c r="BN102" s="6">
        <v>489.5</v>
      </c>
      <c r="BO102" s="6">
        <v>443.50000000000023</v>
      </c>
      <c r="BP102" s="6">
        <v>450.84000000000015</v>
      </c>
      <c r="BQ102" s="6">
        <v>440.50000000000011</v>
      </c>
      <c r="BR102" s="6">
        <v>439.00000000000006</v>
      </c>
      <c r="BS102" s="6">
        <v>437.5</v>
      </c>
      <c r="BT102" s="6">
        <v>871.99999999999989</v>
      </c>
      <c r="BU102" s="6">
        <v>955.89999999999975</v>
      </c>
      <c r="BV102" s="6">
        <v>562.90000000000032</v>
      </c>
      <c r="BW102" s="6">
        <v>560.95000000000027</v>
      </c>
      <c r="BX102" s="6">
        <v>559</v>
      </c>
      <c r="BY102" s="6">
        <v>552.49999999999864</v>
      </c>
      <c r="BZ102" s="6">
        <v>545.99999999999989</v>
      </c>
      <c r="CA102" s="6">
        <v>539.49999999999886</v>
      </c>
      <c r="CB102" s="6">
        <v>533.00000000000023</v>
      </c>
      <c r="CC102" s="6">
        <v>526.5</v>
      </c>
      <c r="CD102" s="6">
        <v>284.63463000000002</v>
      </c>
      <c r="CE102" s="6">
        <v>370.34963000000005</v>
      </c>
      <c r="CF102" s="6">
        <v>284.42686000000003</v>
      </c>
      <c r="CG102" s="6">
        <v>223.886</v>
      </c>
      <c r="CH102" s="6">
        <v>221.20000000000002</v>
      </c>
      <c r="CI102" s="6">
        <v>78.210000000000008</v>
      </c>
      <c r="CJ102" s="6">
        <v>61.620000000000005</v>
      </c>
      <c r="CK102" s="6">
        <v>1817</v>
      </c>
      <c r="CL102" s="6">
        <v>2125.1</v>
      </c>
      <c r="CM102" s="6">
        <v>2449</v>
      </c>
      <c r="CN102" s="6">
        <v>2844</v>
      </c>
      <c r="CO102" s="6">
        <v>2844</v>
      </c>
      <c r="CP102" s="6">
        <v>3555</v>
      </c>
      <c r="CQ102" s="6">
        <v>3871</v>
      </c>
      <c r="CR102" s="6">
        <v>3950</v>
      </c>
      <c r="CS102" s="6">
        <v>3950</v>
      </c>
      <c r="CT102" s="6">
        <v>3950</v>
      </c>
      <c r="CU102" s="6">
        <v>4134.3885805878672</v>
      </c>
      <c r="CV102" s="6">
        <v>4318.6844681344737</v>
      </c>
    </row>
    <row r="103" spans="1:100" ht="15" x14ac:dyDescent="0.25">
      <c r="A103" s="8">
        <v>100</v>
      </c>
      <c r="B103" s="27" t="s">
        <v>292</v>
      </c>
      <c r="C103" s="23" t="s">
        <v>214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6">
        <v>0</v>
      </c>
      <c r="CC103" s="6">
        <v>0</v>
      </c>
      <c r="CD103" s="6">
        <v>0</v>
      </c>
      <c r="CE103" s="6">
        <v>0</v>
      </c>
      <c r="CF103" s="6">
        <v>0</v>
      </c>
      <c r="CG103" s="6">
        <v>0</v>
      </c>
      <c r="CH103" s="6">
        <v>0</v>
      </c>
      <c r="CI103" s="6">
        <v>0</v>
      </c>
      <c r="CJ103" s="6">
        <v>0</v>
      </c>
      <c r="CK103" s="6">
        <v>118.5</v>
      </c>
      <c r="CL103" s="6">
        <v>134.30000000000001</v>
      </c>
      <c r="CM103" s="6">
        <v>142.20000000000002</v>
      </c>
      <c r="CN103" s="6">
        <v>142.20000000000002</v>
      </c>
      <c r="CO103" s="6">
        <v>142.20000000000002</v>
      </c>
      <c r="CP103" s="6">
        <v>176.96</v>
      </c>
      <c r="CQ103" s="6">
        <v>197.5</v>
      </c>
      <c r="CR103" s="6">
        <v>189.60000000000002</v>
      </c>
      <c r="CS103" s="6">
        <v>284.40000000000003</v>
      </c>
      <c r="CT103" s="6">
        <v>379.20000000000005</v>
      </c>
      <c r="CU103" s="6">
        <v>424.32300089867135</v>
      </c>
      <c r="CV103" s="6">
        <v>469.43367532865511</v>
      </c>
    </row>
    <row r="104" spans="1:100" ht="15" x14ac:dyDescent="0.25">
      <c r="A104" s="8">
        <v>101</v>
      </c>
      <c r="B104" s="27" t="s">
        <v>293</v>
      </c>
      <c r="C104" s="8" t="s">
        <v>46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8.5499999999999989</v>
      </c>
      <c r="R104" s="6">
        <v>23.75</v>
      </c>
      <c r="S104" s="6">
        <v>26.125</v>
      </c>
      <c r="T104" s="6">
        <v>36.1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0</v>
      </c>
      <c r="AL104" s="6">
        <v>0</v>
      </c>
      <c r="AM104" s="6">
        <v>0</v>
      </c>
      <c r="AN104" s="6">
        <v>0</v>
      </c>
      <c r="AO104" s="6">
        <v>0</v>
      </c>
      <c r="AP104" s="6">
        <v>0</v>
      </c>
      <c r="AQ104" s="6">
        <v>0</v>
      </c>
      <c r="AR104" s="6">
        <v>0</v>
      </c>
      <c r="AS104" s="6">
        <v>0</v>
      </c>
      <c r="AT104" s="6">
        <v>0</v>
      </c>
      <c r="AU104" s="6">
        <v>0</v>
      </c>
      <c r="AV104" s="6">
        <v>0</v>
      </c>
      <c r="AW104" s="6">
        <v>0</v>
      </c>
      <c r="AX104" s="6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>
        <v>0</v>
      </c>
      <c r="BP104" s="6">
        <v>0</v>
      </c>
      <c r="BQ104" s="6">
        <v>26.430000000000007</v>
      </c>
      <c r="BR104" s="6">
        <v>263.40000000000003</v>
      </c>
      <c r="BS104" s="6">
        <v>306.25</v>
      </c>
      <c r="BT104" s="6">
        <v>40.983999999999995</v>
      </c>
      <c r="BU104" s="6">
        <v>52.139999999999986</v>
      </c>
      <c r="BV104" s="6">
        <v>43.300000000000026</v>
      </c>
      <c r="BW104" s="6">
        <v>43.15000000000002</v>
      </c>
      <c r="BX104" s="6">
        <v>38.700000000000003</v>
      </c>
      <c r="BY104" s="6">
        <v>38.249999999999901</v>
      </c>
      <c r="BZ104" s="6">
        <v>37.799999999999997</v>
      </c>
      <c r="CA104" s="6">
        <v>37.349999999999923</v>
      </c>
      <c r="CB104" s="6">
        <v>36.900000000000013</v>
      </c>
      <c r="CC104" s="6">
        <v>36.450000000000003</v>
      </c>
      <c r="CD104" s="6">
        <v>35.550000000000004</v>
      </c>
      <c r="CE104" s="6">
        <v>35.550000000000004</v>
      </c>
      <c r="CF104" s="6">
        <v>35.550000000000004</v>
      </c>
      <c r="CG104" s="6">
        <v>35.550000000000004</v>
      </c>
      <c r="CH104" s="6">
        <v>35.550000000000004</v>
      </c>
      <c r="CI104" s="6">
        <v>181.70000000000002</v>
      </c>
      <c r="CJ104" s="6">
        <v>181.70000000000002</v>
      </c>
      <c r="CK104" s="6">
        <v>181.70000000000002</v>
      </c>
      <c r="CL104" s="6">
        <v>181.70000000000002</v>
      </c>
      <c r="CM104" s="6">
        <v>158</v>
      </c>
      <c r="CN104" s="6">
        <v>158</v>
      </c>
      <c r="CO104" s="6">
        <v>165.9</v>
      </c>
      <c r="CP104" s="6">
        <v>142.20000000000002</v>
      </c>
      <c r="CQ104" s="6">
        <v>142.20000000000002</v>
      </c>
      <c r="CR104" s="6">
        <v>126.4</v>
      </c>
      <c r="CS104" s="6">
        <v>142.20000000000002</v>
      </c>
      <c r="CT104" s="6">
        <v>142.20000000000002</v>
      </c>
      <c r="CU104" s="6">
        <v>134.7084310218666</v>
      </c>
      <c r="CV104" s="6">
        <v>140.19650604444175</v>
      </c>
    </row>
    <row r="105" spans="1:100" ht="15" x14ac:dyDescent="0.25">
      <c r="A105" s="8">
        <v>102</v>
      </c>
      <c r="B105" s="27" t="s">
        <v>294</v>
      </c>
      <c r="C105" s="8" t="s">
        <v>47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19</v>
      </c>
      <c r="R105" s="6">
        <v>19</v>
      </c>
      <c r="S105" s="6">
        <v>23.75</v>
      </c>
      <c r="T105" s="6">
        <v>0</v>
      </c>
      <c r="U105" s="6">
        <v>0</v>
      </c>
      <c r="V105" s="6">
        <v>0</v>
      </c>
      <c r="W105" s="6">
        <v>0</v>
      </c>
      <c r="X105" s="6">
        <v>7.6</v>
      </c>
      <c r="Y105" s="6">
        <v>7.6</v>
      </c>
      <c r="Z105" s="6">
        <v>5.6999999999999993</v>
      </c>
      <c r="AA105" s="6">
        <v>5.6709071999999994</v>
      </c>
      <c r="AB105" s="6">
        <v>5.6709071999999994</v>
      </c>
      <c r="AC105" s="6">
        <v>9.5595292799999996</v>
      </c>
      <c r="AD105" s="6">
        <v>26.572250879999999</v>
      </c>
      <c r="AE105" s="6">
        <v>30.46087296</v>
      </c>
      <c r="AF105" s="6">
        <v>25.600095359999997</v>
      </c>
      <c r="AG105" s="6">
        <v>30.46087296</v>
      </c>
      <c r="AH105" s="6">
        <v>30.46087296</v>
      </c>
      <c r="AI105" s="6">
        <v>23.817810239999996</v>
      </c>
      <c r="AJ105" s="6">
        <v>26.572250879999999</v>
      </c>
      <c r="AK105" s="6">
        <v>28.516561919999997</v>
      </c>
      <c r="AL105" s="6">
        <v>38.886220799999997</v>
      </c>
      <c r="AM105" s="6">
        <v>32.243158080000001</v>
      </c>
      <c r="AN105" s="6">
        <v>41.80268736</v>
      </c>
      <c r="AO105" s="6">
        <v>91.220592959999991</v>
      </c>
      <c r="AP105" s="6">
        <v>94.94718911999999</v>
      </c>
      <c r="AQ105" s="6">
        <v>142.58280959999999</v>
      </c>
      <c r="AR105" s="6">
        <v>165.2664384</v>
      </c>
      <c r="AS105" s="6">
        <v>157.65122015999998</v>
      </c>
      <c r="AT105" s="6">
        <v>172.32999999999998</v>
      </c>
      <c r="AU105" s="6">
        <v>200.13045699999998</v>
      </c>
      <c r="AV105" s="6">
        <v>177.23505599999999</v>
      </c>
      <c r="AW105" s="6">
        <v>116.927719</v>
      </c>
      <c r="AX105" s="6">
        <v>108.04728199999998</v>
      </c>
      <c r="AY105" s="6">
        <v>135.68719999999999</v>
      </c>
      <c r="AZ105" s="6">
        <v>138.63313599999998</v>
      </c>
      <c r="BA105" s="6">
        <v>67.408239999999992</v>
      </c>
      <c r="BB105" s="6">
        <v>79.788790000000006</v>
      </c>
      <c r="BC105" s="6">
        <v>85.390421999999987</v>
      </c>
      <c r="BD105" s="6">
        <v>87.616199999999992</v>
      </c>
      <c r="BE105" s="6">
        <v>118.93581699999999</v>
      </c>
      <c r="BF105" s="6">
        <v>127.66569199999999</v>
      </c>
      <c r="BG105" s="6">
        <v>136.33570499999999</v>
      </c>
      <c r="BH105" s="6">
        <v>144.94585599999999</v>
      </c>
      <c r="BI105" s="6">
        <v>144.46696</v>
      </c>
      <c r="BJ105" s="6">
        <v>243.79797199999999</v>
      </c>
      <c r="BK105" s="6">
        <v>314.74169799999993</v>
      </c>
      <c r="BL105" s="6">
        <v>363.26438399999995</v>
      </c>
      <c r="BM105" s="6">
        <v>356.37843999999996</v>
      </c>
      <c r="BN105" s="6">
        <v>355.18119999999999</v>
      </c>
      <c r="BO105" s="6">
        <v>257.23000000000013</v>
      </c>
      <c r="BP105" s="6">
        <v>265.2000000000001</v>
      </c>
      <c r="BQ105" s="6">
        <v>237.87000000000006</v>
      </c>
      <c r="BR105" s="6">
        <v>228.28000000000003</v>
      </c>
      <c r="BS105" s="6">
        <v>534.625</v>
      </c>
      <c r="BT105" s="6">
        <v>601.67999999999995</v>
      </c>
      <c r="BU105" s="6">
        <v>653.48799999999983</v>
      </c>
      <c r="BV105" s="6">
        <v>678.94400000000041</v>
      </c>
      <c r="BW105" s="6">
        <v>550.59400000000028</v>
      </c>
      <c r="BX105" s="6">
        <v>756.8</v>
      </c>
      <c r="BY105" s="6">
        <v>764.99999999999807</v>
      </c>
      <c r="BZ105" s="6">
        <v>755.99999999999989</v>
      </c>
      <c r="CA105" s="6">
        <v>937.89999999999804</v>
      </c>
      <c r="CB105" s="6">
        <v>1079.1200000000003</v>
      </c>
      <c r="CC105" s="6">
        <v>1270.0800000000002</v>
      </c>
      <c r="CD105" s="6">
        <v>1367.49</v>
      </c>
      <c r="CE105" s="6">
        <v>1284.1923999999999</v>
      </c>
      <c r="CF105" s="6">
        <v>1448.8600000000001</v>
      </c>
      <c r="CG105" s="6">
        <v>1817</v>
      </c>
      <c r="CH105" s="6">
        <v>2133</v>
      </c>
      <c r="CI105" s="6">
        <v>2607</v>
      </c>
      <c r="CJ105" s="6">
        <v>2370</v>
      </c>
      <c r="CK105" s="6">
        <v>3549.4700000000003</v>
      </c>
      <c r="CL105" s="6">
        <v>4284.96</v>
      </c>
      <c r="CM105" s="6">
        <v>5925</v>
      </c>
      <c r="CN105" s="6">
        <v>6557</v>
      </c>
      <c r="CO105" s="6">
        <v>7110</v>
      </c>
      <c r="CP105" s="6">
        <v>7505</v>
      </c>
      <c r="CQ105" s="6">
        <v>7584</v>
      </c>
      <c r="CR105" s="6">
        <v>7663</v>
      </c>
      <c r="CS105" s="6">
        <v>7505</v>
      </c>
      <c r="CT105" s="6">
        <v>7386.5</v>
      </c>
      <c r="CU105" s="6">
        <v>7765.7000000000007</v>
      </c>
      <c r="CV105" s="6">
        <v>8023.5485449385069</v>
      </c>
    </row>
    <row r="106" spans="1:100" ht="15" x14ac:dyDescent="0.25">
      <c r="A106" s="8">
        <v>103</v>
      </c>
      <c r="B106" s="27" t="s">
        <v>295</v>
      </c>
      <c r="C106" s="23" t="s">
        <v>48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0</v>
      </c>
      <c r="AL106" s="6">
        <v>0</v>
      </c>
      <c r="AM106" s="6">
        <v>0</v>
      </c>
      <c r="AN106" s="6">
        <v>0</v>
      </c>
      <c r="AO106" s="6">
        <v>0</v>
      </c>
      <c r="AP106" s="6">
        <v>0</v>
      </c>
      <c r="AQ106" s="6">
        <v>0</v>
      </c>
      <c r="AR106" s="6">
        <v>0</v>
      </c>
      <c r="AS106" s="6">
        <v>0</v>
      </c>
      <c r="AT106" s="6">
        <v>0</v>
      </c>
      <c r="AU106" s="6">
        <v>0</v>
      </c>
      <c r="AV106" s="6">
        <v>0</v>
      </c>
      <c r="AW106" s="6">
        <v>0</v>
      </c>
      <c r="AX106" s="6">
        <v>0</v>
      </c>
      <c r="AY106" s="6">
        <v>0</v>
      </c>
      <c r="AZ106" s="6">
        <v>99.748231999999987</v>
      </c>
      <c r="BA106" s="6">
        <v>176.10402699999997</v>
      </c>
      <c r="BB106" s="6">
        <v>176.37521999999998</v>
      </c>
      <c r="BC106" s="6">
        <v>88.739065999999994</v>
      </c>
      <c r="BD106" s="6">
        <v>91.788399999999996</v>
      </c>
      <c r="BE106" s="6">
        <v>137.23363499999999</v>
      </c>
      <c r="BF106" s="6">
        <v>159.99661399999997</v>
      </c>
      <c r="BG106" s="6">
        <v>109.06856399999999</v>
      </c>
      <c r="BH106" s="6">
        <v>188.59432399999997</v>
      </c>
      <c r="BI106" s="6">
        <v>188.79204999999999</v>
      </c>
      <c r="BJ106" s="6">
        <v>189.802448</v>
      </c>
      <c r="BK106" s="6">
        <v>126.385915</v>
      </c>
      <c r="BL106" s="6">
        <v>118.65011199999998</v>
      </c>
      <c r="BM106" s="6">
        <v>102.86377699999998</v>
      </c>
      <c r="BN106" s="6">
        <v>102.51821</v>
      </c>
      <c r="BO106" s="6">
        <v>103.77900000000005</v>
      </c>
      <c r="BP106" s="6">
        <v>102.54400000000004</v>
      </c>
      <c r="BQ106" s="6">
        <v>116.29200000000003</v>
      </c>
      <c r="BR106" s="6">
        <v>110.62800000000001</v>
      </c>
      <c r="BS106" s="6">
        <v>113.75</v>
      </c>
      <c r="BT106" s="6">
        <v>161.32</v>
      </c>
      <c r="BU106" s="6">
        <v>173.79999999999995</v>
      </c>
      <c r="BV106" s="6">
        <v>169.7360000000001</v>
      </c>
      <c r="BW106" s="6">
        <v>172.60000000000008</v>
      </c>
      <c r="BX106" s="6">
        <v>172</v>
      </c>
      <c r="BY106" s="6">
        <v>203.99999999999949</v>
      </c>
      <c r="BZ106" s="6">
        <v>215.87999999999997</v>
      </c>
      <c r="CA106" s="6">
        <v>215.79999999999956</v>
      </c>
      <c r="CB106" s="6">
        <v>213.20000000000007</v>
      </c>
      <c r="CC106" s="6">
        <v>210.60000000000002</v>
      </c>
      <c r="CD106" s="6">
        <v>205.4</v>
      </c>
      <c r="CE106" s="6">
        <v>180.59479000000002</v>
      </c>
      <c r="CF106" s="6">
        <v>181.70000000000002</v>
      </c>
      <c r="CG106" s="6">
        <v>181.70000000000002</v>
      </c>
      <c r="CH106" s="6">
        <v>181.70000000000002</v>
      </c>
      <c r="CI106" s="6">
        <v>158</v>
      </c>
      <c r="CJ106" s="6">
        <v>173.8</v>
      </c>
      <c r="CK106" s="6">
        <v>134.30000000000001</v>
      </c>
      <c r="CL106" s="6">
        <v>134.30000000000001</v>
      </c>
      <c r="CM106" s="6">
        <v>118.5</v>
      </c>
      <c r="CN106" s="6">
        <v>292.3</v>
      </c>
      <c r="CO106" s="6">
        <v>292.3</v>
      </c>
      <c r="CP106" s="6">
        <v>387.1</v>
      </c>
      <c r="CQ106" s="6">
        <v>426.6</v>
      </c>
      <c r="CR106" s="6">
        <v>402.90000000000003</v>
      </c>
      <c r="CS106" s="6">
        <v>402.90000000000003</v>
      </c>
      <c r="CT106" s="6">
        <v>450.3</v>
      </c>
      <c r="CU106" s="6">
        <v>455.09042553191489</v>
      </c>
      <c r="CV106" s="6">
        <v>459.88085106382977</v>
      </c>
    </row>
    <row r="107" spans="1:100" ht="15" x14ac:dyDescent="0.25">
      <c r="A107" s="8">
        <v>104</v>
      </c>
      <c r="B107" s="27" t="s">
        <v>296</v>
      </c>
      <c r="C107" s="8" t="s">
        <v>49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6">
        <v>0</v>
      </c>
      <c r="AM107" s="6">
        <v>0</v>
      </c>
      <c r="AN107" s="6">
        <v>0</v>
      </c>
      <c r="AO107" s="6">
        <v>0</v>
      </c>
      <c r="AP107" s="6">
        <v>0</v>
      </c>
      <c r="AQ107" s="6">
        <v>0</v>
      </c>
      <c r="AR107" s="6">
        <v>218.57296607999999</v>
      </c>
      <c r="AS107" s="6">
        <v>387.56600064000003</v>
      </c>
      <c r="AT107" s="6">
        <v>419.62354999999997</v>
      </c>
      <c r="AU107" s="6">
        <v>502.47346499999998</v>
      </c>
      <c r="AV107" s="6">
        <v>391.28705600000001</v>
      </c>
      <c r="AW107" s="6">
        <v>410.52724699999999</v>
      </c>
      <c r="AX107" s="6">
        <v>425.38299999999998</v>
      </c>
      <c r="AY107" s="6">
        <v>424.02249999999998</v>
      </c>
      <c r="AZ107" s="6">
        <v>608.6332799999999</v>
      </c>
      <c r="BA107" s="6">
        <v>566.22921599999995</v>
      </c>
      <c r="BB107" s="6">
        <v>462.77498199999997</v>
      </c>
      <c r="BC107" s="6">
        <v>197.56999599999997</v>
      </c>
      <c r="BD107" s="6">
        <v>200.26559999999998</v>
      </c>
      <c r="BE107" s="6">
        <v>363.46120299999995</v>
      </c>
      <c r="BF107" s="6">
        <v>266.93735599999997</v>
      </c>
      <c r="BG107" s="6">
        <v>264.40863999999999</v>
      </c>
      <c r="BH107" s="6">
        <v>263.53791999999999</v>
      </c>
      <c r="BI107" s="6">
        <v>311.91730000000001</v>
      </c>
      <c r="BJ107" s="6">
        <v>197.98358799999997</v>
      </c>
      <c r="BK107" s="6">
        <v>246.24868599999996</v>
      </c>
      <c r="BL107" s="6">
        <v>427.46547199999998</v>
      </c>
      <c r="BM107" s="6">
        <v>504.59947299999999</v>
      </c>
      <c r="BN107" s="6">
        <v>532.77179999999998</v>
      </c>
      <c r="BO107" s="6">
        <v>665.25000000000034</v>
      </c>
      <c r="BP107" s="6">
        <v>905.21600000000035</v>
      </c>
      <c r="BQ107" s="6">
        <v>1059.8430000000003</v>
      </c>
      <c r="BR107" s="6">
        <v>1181.7880000000002</v>
      </c>
      <c r="BS107" s="6">
        <v>1225</v>
      </c>
      <c r="BT107" s="6">
        <v>1307.9999999999998</v>
      </c>
      <c r="BU107" s="6">
        <v>1477.2999999999997</v>
      </c>
      <c r="BV107" s="6">
        <v>1411.5800000000008</v>
      </c>
      <c r="BW107" s="6">
        <v>1613.8100000000009</v>
      </c>
      <c r="BX107" s="6">
        <v>1677</v>
      </c>
      <c r="BY107" s="6">
        <v>1614.9999999999959</v>
      </c>
      <c r="BZ107" s="6">
        <v>1595.9999999999998</v>
      </c>
      <c r="CA107" s="6">
        <v>1576.9999999999968</v>
      </c>
      <c r="CB107" s="6">
        <v>1558.0000000000005</v>
      </c>
      <c r="CC107" s="6">
        <v>1539</v>
      </c>
      <c r="CD107" s="6">
        <v>1422</v>
      </c>
      <c r="CE107" s="6">
        <v>1422</v>
      </c>
      <c r="CF107" s="6">
        <v>1422</v>
      </c>
      <c r="CG107" s="6">
        <v>1422</v>
      </c>
      <c r="CH107" s="6">
        <v>1422</v>
      </c>
      <c r="CI107" s="6">
        <v>2014.5</v>
      </c>
      <c r="CJ107" s="6">
        <v>2370</v>
      </c>
      <c r="CK107" s="6">
        <v>3555</v>
      </c>
      <c r="CL107" s="6">
        <v>3555</v>
      </c>
      <c r="CM107" s="6">
        <v>3025.7000000000003</v>
      </c>
      <c r="CN107" s="6">
        <v>3160</v>
      </c>
      <c r="CO107" s="6">
        <v>3112.6000000000004</v>
      </c>
      <c r="CP107" s="6">
        <v>4036.9</v>
      </c>
      <c r="CQ107" s="6">
        <v>3942.1000000000004</v>
      </c>
      <c r="CR107" s="6">
        <v>4044.8</v>
      </c>
      <c r="CS107" s="6">
        <v>4424</v>
      </c>
      <c r="CT107" s="6">
        <v>5530</v>
      </c>
      <c r="CU107" s="6">
        <v>5814.3640279977135</v>
      </c>
      <c r="CV107" s="6">
        <v>6098.5785518125731</v>
      </c>
    </row>
    <row r="108" spans="1:100" ht="15" x14ac:dyDescent="0.25">
      <c r="A108" s="8">
        <v>105</v>
      </c>
      <c r="B108" s="27" t="s">
        <v>297</v>
      </c>
      <c r="C108" s="23" t="s">
        <v>215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6">
        <v>0</v>
      </c>
      <c r="AM108" s="6">
        <v>0</v>
      </c>
      <c r="AN108" s="6">
        <v>0</v>
      </c>
      <c r="AO108" s="6">
        <v>0</v>
      </c>
      <c r="AP108" s="6">
        <v>0</v>
      </c>
      <c r="AQ108" s="6">
        <v>0</v>
      </c>
      <c r="AR108" s="6">
        <v>0</v>
      </c>
      <c r="AS108" s="6">
        <v>0</v>
      </c>
      <c r="AT108" s="6">
        <v>0</v>
      </c>
      <c r="AU108" s="6">
        <v>0</v>
      </c>
      <c r="AV108" s="6">
        <v>0</v>
      </c>
      <c r="AW108" s="6">
        <v>0</v>
      </c>
      <c r="AX108" s="6">
        <v>0</v>
      </c>
      <c r="AY108" s="6">
        <v>0</v>
      </c>
      <c r="AZ108" s="6">
        <v>0</v>
      </c>
      <c r="BA108" s="6">
        <v>0</v>
      </c>
      <c r="BB108" s="6">
        <v>0</v>
      </c>
      <c r="BC108" s="6">
        <v>0</v>
      </c>
      <c r="BD108" s="6">
        <v>0</v>
      </c>
      <c r="BE108" s="6">
        <v>0</v>
      </c>
      <c r="BF108" s="6">
        <v>0</v>
      </c>
      <c r="BG108" s="6">
        <v>0</v>
      </c>
      <c r="BH108" s="6">
        <v>0</v>
      </c>
      <c r="BI108" s="6">
        <v>0</v>
      </c>
      <c r="BJ108" s="6">
        <v>0</v>
      </c>
      <c r="BK108" s="6">
        <v>0</v>
      </c>
      <c r="BL108" s="6">
        <v>0</v>
      </c>
      <c r="BM108" s="6">
        <v>0</v>
      </c>
      <c r="BN108" s="6">
        <v>0</v>
      </c>
      <c r="BO108" s="6">
        <v>0</v>
      </c>
      <c r="BP108" s="6">
        <v>0</v>
      </c>
      <c r="BQ108" s="6">
        <v>0</v>
      </c>
      <c r="BR108" s="6">
        <v>0</v>
      </c>
      <c r="BS108" s="6">
        <v>0</v>
      </c>
      <c r="BT108" s="6">
        <v>0</v>
      </c>
      <c r="BU108" s="6">
        <v>0</v>
      </c>
      <c r="BV108" s="6">
        <v>239.88200000000015</v>
      </c>
      <c r="BW108" s="6">
        <v>256.31100000000015</v>
      </c>
      <c r="BX108" s="6">
        <v>258</v>
      </c>
      <c r="BY108" s="6">
        <v>254.99999999999937</v>
      </c>
      <c r="BZ108" s="6">
        <v>251.99999999999994</v>
      </c>
      <c r="CA108" s="6">
        <v>298.79999999999939</v>
      </c>
      <c r="CB108" s="6">
        <v>295.2000000000001</v>
      </c>
      <c r="CC108" s="6">
        <v>291.60000000000002</v>
      </c>
      <c r="CD108" s="6">
        <v>284.40000000000003</v>
      </c>
      <c r="CE108" s="6">
        <v>284.40000000000003</v>
      </c>
      <c r="CF108" s="6">
        <v>300.99</v>
      </c>
      <c r="CG108" s="6">
        <v>235.42000000000002</v>
      </c>
      <c r="CH108" s="6">
        <v>187.23000000000002</v>
      </c>
      <c r="CI108" s="6">
        <v>288.35000000000002</v>
      </c>
      <c r="CJ108" s="6">
        <v>250.43</v>
      </c>
      <c r="CK108" s="6">
        <v>297.83000000000004</v>
      </c>
      <c r="CL108" s="6">
        <v>343.65000000000003</v>
      </c>
      <c r="CM108" s="6">
        <v>395</v>
      </c>
      <c r="CN108" s="6">
        <v>395</v>
      </c>
      <c r="CO108" s="6">
        <v>1011.2</v>
      </c>
      <c r="CP108" s="6">
        <v>1090.2</v>
      </c>
      <c r="CQ108" s="6">
        <v>1185</v>
      </c>
      <c r="CR108" s="6">
        <v>1216.6000000000001</v>
      </c>
      <c r="CS108" s="6">
        <v>1256.1000000000001</v>
      </c>
      <c r="CT108" s="6">
        <v>1343</v>
      </c>
      <c r="CU108" s="6">
        <v>1416.2110935988412</v>
      </c>
      <c r="CV108" s="6">
        <v>1489.3856007634945</v>
      </c>
    </row>
    <row r="109" spans="1:100" ht="15" x14ac:dyDescent="0.25">
      <c r="A109" s="8">
        <v>106</v>
      </c>
      <c r="B109" s="27" t="s">
        <v>298</v>
      </c>
      <c r="C109" s="8" t="s">
        <v>51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18.957032639999998</v>
      </c>
      <c r="AB109" s="6">
        <v>31.271002559999999</v>
      </c>
      <c r="AC109" s="6">
        <v>34.187469119999996</v>
      </c>
      <c r="AD109" s="6">
        <v>67.40278271999999</v>
      </c>
      <c r="AE109" s="6">
        <v>124.43590656000001</v>
      </c>
      <c r="AF109" s="6">
        <v>176.77027871999999</v>
      </c>
      <c r="AG109" s="6">
        <v>195.72731135999999</v>
      </c>
      <c r="AH109" s="6">
        <v>206.09697023999999</v>
      </c>
      <c r="AI109" s="6">
        <v>298.28971872</v>
      </c>
      <c r="AJ109" s="6">
        <v>335.3936544</v>
      </c>
      <c r="AK109" s="6">
        <v>313.52015519999998</v>
      </c>
      <c r="AL109" s="6">
        <v>328.75059168000001</v>
      </c>
      <c r="AM109" s="6">
        <v>326.80628064000001</v>
      </c>
      <c r="AN109" s="6">
        <v>400.85212607999995</v>
      </c>
      <c r="AO109" s="6">
        <v>459.82956095999998</v>
      </c>
      <c r="AP109" s="6">
        <v>459.82956095999998</v>
      </c>
      <c r="AQ109" s="6">
        <v>455.13080927999999</v>
      </c>
      <c r="AR109" s="6">
        <v>515.89052928000001</v>
      </c>
      <c r="AS109" s="6">
        <v>609.86556287999997</v>
      </c>
      <c r="AT109" s="6">
        <v>752.22045000000003</v>
      </c>
      <c r="AU109" s="6">
        <v>751.56287499999996</v>
      </c>
      <c r="AV109" s="6">
        <v>847.64591999999993</v>
      </c>
      <c r="AW109" s="6">
        <v>745.09415100000001</v>
      </c>
      <c r="AX109" s="6">
        <v>803.1231039999999</v>
      </c>
      <c r="AY109" s="6">
        <v>818.36342499999989</v>
      </c>
      <c r="AZ109" s="6">
        <v>919.71251199999995</v>
      </c>
      <c r="BA109" s="6">
        <v>1063.364986</v>
      </c>
      <c r="BB109" s="6">
        <v>1041.4536800000001</v>
      </c>
      <c r="BC109" s="6">
        <v>867.29879599999992</v>
      </c>
      <c r="BD109" s="6">
        <v>1168.2159999999999</v>
      </c>
      <c r="BE109" s="6">
        <v>1191.8533269999998</v>
      </c>
      <c r="BF109" s="6">
        <v>1187.9541339999998</v>
      </c>
      <c r="BG109" s="6">
        <v>1165.876847</v>
      </c>
      <c r="BH109" s="6">
        <v>1056.6223479999999</v>
      </c>
      <c r="BI109" s="6">
        <v>985.00199999999995</v>
      </c>
      <c r="BJ109" s="6">
        <v>1182.9928439999999</v>
      </c>
      <c r="BK109" s="6">
        <v>1187.2122079999999</v>
      </c>
      <c r="BL109" s="6">
        <v>1110.1099519999998</v>
      </c>
      <c r="BM109" s="6">
        <v>1086.1442909999998</v>
      </c>
      <c r="BN109" s="6">
        <v>1344.84518</v>
      </c>
      <c r="BO109" s="6">
        <v>1262.2010000000007</v>
      </c>
      <c r="BP109" s="6">
        <v>1333.0720000000006</v>
      </c>
      <c r="BQ109" s="6">
        <v>1248.3770000000004</v>
      </c>
      <c r="BR109" s="6">
        <v>1246.7600000000002</v>
      </c>
      <c r="BS109" s="6">
        <v>1312.5</v>
      </c>
      <c r="BT109" s="6">
        <v>1583.5519999999997</v>
      </c>
      <c r="BU109" s="6">
        <v>1308.7139999999997</v>
      </c>
      <c r="BV109" s="6">
        <v>1039.2000000000007</v>
      </c>
      <c r="BW109" s="6">
        <v>1039.0520000000006</v>
      </c>
      <c r="BX109" s="6">
        <v>921.06</v>
      </c>
      <c r="BY109" s="6">
        <v>1121.1499999999971</v>
      </c>
      <c r="BZ109" s="6">
        <v>1228.9199999999998</v>
      </c>
      <c r="CA109" s="6">
        <v>1376.1399999999971</v>
      </c>
      <c r="CB109" s="6">
        <v>1466.9800000000005</v>
      </c>
      <c r="CC109" s="6">
        <v>1719.63</v>
      </c>
      <c r="CD109" s="6">
        <v>1717.5311000000002</v>
      </c>
      <c r="CE109" s="6">
        <v>2011.0721900000001</v>
      </c>
      <c r="CF109" s="6">
        <v>2234.7512099999999</v>
      </c>
      <c r="CG109" s="6">
        <v>2623.0227800000002</v>
      </c>
      <c r="CH109" s="6">
        <v>2946.7000000000003</v>
      </c>
      <c r="CI109" s="6">
        <v>3537.6200000000003</v>
      </c>
      <c r="CJ109" s="6">
        <v>3665.6000000000004</v>
      </c>
      <c r="CK109" s="6">
        <v>3996.61</v>
      </c>
      <c r="CL109" s="6">
        <v>4647.5700000000006</v>
      </c>
      <c r="CM109" s="6">
        <v>5018.87</v>
      </c>
      <c r="CN109" s="6">
        <v>5304.85</v>
      </c>
      <c r="CO109" s="6">
        <v>4921.7</v>
      </c>
      <c r="CP109" s="6">
        <v>4795.3</v>
      </c>
      <c r="CQ109" s="6">
        <v>4868.7700000000004</v>
      </c>
      <c r="CR109" s="6">
        <v>5904.46</v>
      </c>
      <c r="CS109" s="6">
        <v>7305.92</v>
      </c>
      <c r="CT109" s="6">
        <v>7705.6600000000008</v>
      </c>
      <c r="CU109" s="6">
        <v>7670.1100000000006</v>
      </c>
      <c r="CV109" s="6">
        <v>7306.3347993498301</v>
      </c>
    </row>
    <row r="110" spans="1:100" ht="15" x14ac:dyDescent="0.25">
      <c r="A110" s="8">
        <v>107</v>
      </c>
      <c r="B110" s="27" t="s">
        <v>299</v>
      </c>
      <c r="C110" s="8" t="s">
        <v>52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6">
        <v>0</v>
      </c>
      <c r="AM110" s="6">
        <v>0</v>
      </c>
      <c r="AN110" s="6">
        <v>0</v>
      </c>
      <c r="AO110" s="6">
        <v>0</v>
      </c>
      <c r="AP110" s="6">
        <v>0</v>
      </c>
      <c r="AQ110" s="6">
        <v>0</v>
      </c>
      <c r="AR110" s="6">
        <v>47.473594559999995</v>
      </c>
      <c r="AS110" s="6">
        <v>66.430627199999989</v>
      </c>
      <c r="AT110" s="6">
        <v>86.164999999999992</v>
      </c>
      <c r="AU110" s="6">
        <v>85.892899999999997</v>
      </c>
      <c r="AV110" s="6">
        <v>85.620800000000003</v>
      </c>
      <c r="AW110" s="6">
        <v>83.641725999999991</v>
      </c>
      <c r="AX110" s="6">
        <v>80.822770000000006</v>
      </c>
      <c r="AY110" s="6">
        <v>84.804500000000004</v>
      </c>
      <c r="AZ110" s="6">
        <v>92.985639999999989</v>
      </c>
      <c r="BA110" s="6">
        <v>92.686329999999984</v>
      </c>
      <c r="BB110" s="6">
        <v>122.62277199999998</v>
      </c>
      <c r="BC110" s="6">
        <v>133.94576000000001</v>
      </c>
      <c r="BD110" s="6">
        <v>129.3382</v>
      </c>
      <c r="BE110" s="6">
        <v>79.013305000000003</v>
      </c>
      <c r="BF110" s="6">
        <v>72.951824000000002</v>
      </c>
      <c r="BG110" s="6">
        <v>77.670037999999991</v>
      </c>
      <c r="BH110" s="6">
        <v>76.590707999999992</v>
      </c>
      <c r="BI110" s="6">
        <v>86.187674999999984</v>
      </c>
      <c r="BJ110" s="6">
        <v>86.720083999999986</v>
      </c>
      <c r="BK110" s="6">
        <v>94.585587999999987</v>
      </c>
      <c r="BL110" s="6">
        <v>95.082623999999996</v>
      </c>
      <c r="BM110" s="6">
        <v>76.135393999999991</v>
      </c>
      <c r="BN110" s="6">
        <v>44.397649999999999</v>
      </c>
      <c r="BO110" s="6">
        <v>1.7740000000000009</v>
      </c>
      <c r="BP110" s="6">
        <v>7.0720000000000027</v>
      </c>
      <c r="BQ110" s="6">
        <v>7.0480000000000018</v>
      </c>
      <c r="BR110" s="6" t="e">
        <v>#VALUE!</v>
      </c>
      <c r="BS110" s="6" t="e">
        <v>#VALUE!</v>
      </c>
      <c r="BT110" s="6">
        <v>13.079999999999998</v>
      </c>
      <c r="BU110" s="6">
        <v>6.0829999999999984</v>
      </c>
      <c r="BV110" s="6">
        <v>8.6600000000000055</v>
      </c>
      <c r="BW110" s="6">
        <v>12.945000000000007</v>
      </c>
      <c r="BX110" s="6">
        <v>12.9</v>
      </c>
      <c r="BY110" s="6">
        <v>53.549999999999869</v>
      </c>
      <c r="BZ110" s="6">
        <v>45.359999999999992</v>
      </c>
      <c r="CA110" s="6">
        <v>20.749999999999957</v>
      </c>
      <c r="CB110" s="6">
        <v>32.800000000000011</v>
      </c>
      <c r="CC110" s="6">
        <v>32.400000000000006</v>
      </c>
      <c r="CD110" s="6">
        <v>122.44210000000001</v>
      </c>
      <c r="CE110" s="6">
        <v>124.188</v>
      </c>
      <c r="CF110" s="6">
        <v>74.289230000000003</v>
      </c>
      <c r="CG110" s="6">
        <v>55.761360000000003</v>
      </c>
      <c r="CH110" s="6">
        <v>52.93</v>
      </c>
      <c r="CI110" s="6">
        <v>63.99</v>
      </c>
      <c r="CJ110" s="6">
        <v>86.11</v>
      </c>
      <c r="CK110" s="6">
        <v>153.26000000000002</v>
      </c>
      <c r="CL110" s="6">
        <v>233.05</v>
      </c>
      <c r="CM110" s="6">
        <v>235.42000000000002</v>
      </c>
      <c r="CN110" s="6">
        <v>190.39000000000001</v>
      </c>
      <c r="CO110" s="6">
        <v>225.15</v>
      </c>
      <c r="CP110" s="6">
        <v>262.28000000000003</v>
      </c>
      <c r="CQ110" s="6">
        <v>270.97000000000003</v>
      </c>
      <c r="CR110" s="6">
        <v>328.64</v>
      </c>
      <c r="CS110" s="6">
        <v>422.65000000000003</v>
      </c>
      <c r="CT110" s="6">
        <v>374.46000000000004</v>
      </c>
      <c r="CU110" s="6">
        <v>388.68</v>
      </c>
      <c r="CV110" s="6">
        <v>20.281630286558276</v>
      </c>
    </row>
    <row r="111" spans="1:100" ht="15" x14ac:dyDescent="0.25">
      <c r="A111" s="8">
        <v>108</v>
      </c>
      <c r="B111" s="27" t="s">
        <v>300</v>
      </c>
      <c r="C111" s="8" t="s">
        <v>53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0</v>
      </c>
      <c r="AS111" s="6">
        <v>46.987516799999995</v>
      </c>
      <c r="AT111" s="6">
        <v>90.473249999999993</v>
      </c>
      <c r="AU111" s="6">
        <v>67.855390999999997</v>
      </c>
      <c r="AV111" s="6">
        <v>77.058719999999994</v>
      </c>
      <c r="AW111" s="6">
        <v>74.253369000000006</v>
      </c>
      <c r="AX111" s="6">
        <v>468.772066</v>
      </c>
      <c r="AY111" s="6">
        <v>574.97451000000001</v>
      </c>
      <c r="AZ111" s="6">
        <v>1397.3205719999999</v>
      </c>
      <c r="BA111" s="6">
        <v>2322.2138679999998</v>
      </c>
      <c r="BB111" s="6">
        <v>2962.2638139999999</v>
      </c>
      <c r="BC111" s="6">
        <v>2511.4829999999997</v>
      </c>
      <c r="BD111" s="6">
        <v>2586.7639999999997</v>
      </c>
      <c r="BE111" s="6">
        <v>2933.4729129999996</v>
      </c>
      <c r="BF111" s="6">
        <v>3655.0521819999999</v>
      </c>
      <c r="BG111" s="6">
        <v>4554.4388239999998</v>
      </c>
      <c r="BH111" s="6">
        <v>5446.9993839999997</v>
      </c>
      <c r="BI111" s="6">
        <v>5910.0119999999988</v>
      </c>
      <c r="BJ111" s="6">
        <v>1872.6629459999999</v>
      </c>
      <c r="BK111" s="6">
        <v>2426.6095679999999</v>
      </c>
      <c r="BL111" s="6">
        <v>2687.9999999999995</v>
      </c>
      <c r="BM111" s="6">
        <v>2678.9999999999995</v>
      </c>
      <c r="BN111" s="6">
        <v>2670</v>
      </c>
      <c r="BO111" s="6">
        <v>2101.3030000000012</v>
      </c>
      <c r="BP111" s="6">
        <v>2033.2000000000007</v>
      </c>
      <c r="BQ111" s="6">
        <v>2026.3000000000006</v>
      </c>
      <c r="BR111" s="6">
        <v>2019.4000000000003</v>
      </c>
      <c r="BS111" s="6">
        <v>2012.5</v>
      </c>
      <c r="BT111" s="6">
        <v>3095.5999999999995</v>
      </c>
      <c r="BU111" s="6">
        <v>2193.3559999999993</v>
      </c>
      <c r="BV111" s="6">
        <v>2598.0000000000018</v>
      </c>
      <c r="BW111" s="6">
        <v>2589.0000000000014</v>
      </c>
      <c r="BX111" s="6">
        <v>2580</v>
      </c>
      <c r="BY111" s="6">
        <v>2549.9999999999936</v>
      </c>
      <c r="BZ111" s="6">
        <v>2771.9999999999995</v>
      </c>
      <c r="CA111" s="6">
        <v>2904.9999999999941</v>
      </c>
      <c r="CB111" s="6">
        <v>2952.0000000000009</v>
      </c>
      <c r="CC111" s="6">
        <v>2916</v>
      </c>
      <c r="CD111" s="6">
        <v>4187</v>
      </c>
      <c r="CE111" s="6">
        <v>4112.74</v>
      </c>
      <c r="CF111" s="6">
        <v>4352.1100000000006</v>
      </c>
      <c r="CG111" s="6">
        <v>5135</v>
      </c>
      <c r="CH111" s="6">
        <v>4740</v>
      </c>
      <c r="CI111" s="6">
        <v>2765</v>
      </c>
      <c r="CJ111" s="6">
        <v>1580</v>
      </c>
      <c r="CK111" s="6">
        <v>1580</v>
      </c>
      <c r="CL111" s="6">
        <v>5530</v>
      </c>
      <c r="CM111" s="6">
        <v>3950</v>
      </c>
      <c r="CN111" s="6">
        <v>3397</v>
      </c>
      <c r="CO111" s="6">
        <v>4463.5</v>
      </c>
      <c r="CP111" s="6">
        <v>3555</v>
      </c>
      <c r="CQ111" s="6">
        <v>2844</v>
      </c>
      <c r="CR111" s="6">
        <v>2449</v>
      </c>
      <c r="CS111" s="6">
        <v>3239</v>
      </c>
      <c r="CT111" s="6">
        <v>2370</v>
      </c>
      <c r="CU111" s="6">
        <v>2370</v>
      </c>
      <c r="CV111" s="6">
        <v>2370</v>
      </c>
    </row>
    <row r="112" spans="1:100" ht="15" x14ac:dyDescent="0.25">
      <c r="A112" s="8">
        <v>109</v>
      </c>
      <c r="B112" s="27" t="s">
        <v>301</v>
      </c>
      <c r="C112" s="8" t="s">
        <v>54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3.8</v>
      </c>
      <c r="Y112" s="6">
        <v>6.6499999999999995</v>
      </c>
      <c r="Z112" s="6">
        <v>6.6499999999999995</v>
      </c>
      <c r="AA112" s="6">
        <v>4.69875168</v>
      </c>
      <c r="AB112" s="6">
        <v>4.75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0</v>
      </c>
      <c r="AQ112" s="6">
        <v>0</v>
      </c>
      <c r="AR112" s="6">
        <v>0</v>
      </c>
      <c r="AS112" s="6">
        <v>0</v>
      </c>
      <c r="AT112" s="6">
        <v>0</v>
      </c>
      <c r="AU112" s="6">
        <v>0</v>
      </c>
      <c r="AV112" s="6">
        <v>0</v>
      </c>
      <c r="AW112" s="6">
        <v>0</v>
      </c>
      <c r="AX112" s="6">
        <v>0</v>
      </c>
      <c r="AY112" s="6">
        <v>0</v>
      </c>
      <c r="AZ112" s="6">
        <v>69.31656799999999</v>
      </c>
      <c r="BA112" s="6">
        <v>48.870973999999997</v>
      </c>
      <c r="BB112" s="6">
        <v>61.311385999999992</v>
      </c>
      <c r="BC112" s="6">
        <v>66.972880000000004</v>
      </c>
      <c r="BD112" s="6">
        <v>66.755200000000002</v>
      </c>
      <c r="BE112" s="6">
        <v>32.437040999999994</v>
      </c>
      <c r="BF112" s="6">
        <v>33.15992</v>
      </c>
      <c r="BG112" s="6">
        <v>32.224802999999994</v>
      </c>
      <c r="BH112" s="6">
        <v>32.118683999999995</v>
      </c>
      <c r="BI112" s="6">
        <v>32.012564999999995</v>
      </c>
      <c r="BJ112" s="6">
        <v>31.906445999999995</v>
      </c>
      <c r="BK112" s="6">
        <v>31.800326999999996</v>
      </c>
      <c r="BL112" s="6">
        <v>31.694207999999996</v>
      </c>
      <c r="BM112" s="6">
        <v>31.588088999999993</v>
      </c>
      <c r="BN112" s="6">
        <v>31.481969999999997</v>
      </c>
      <c r="BO112" s="6">
        <v>53.220000000000027</v>
      </c>
      <c r="BP112" s="6">
        <v>53.04000000000002</v>
      </c>
      <c r="BQ112" s="6">
        <v>52.860000000000014</v>
      </c>
      <c r="BR112" s="6">
        <v>52.680000000000007</v>
      </c>
      <c r="BS112" s="6">
        <v>52.5</v>
      </c>
      <c r="BT112" s="6">
        <v>38.367999999999995</v>
      </c>
      <c r="BU112" s="6">
        <v>31.283999999999992</v>
      </c>
      <c r="BV112" s="6">
        <v>38.104000000000028</v>
      </c>
      <c r="BW112" s="6">
        <v>39.698000000000022</v>
      </c>
      <c r="BX112" s="6">
        <v>41.28</v>
      </c>
      <c r="BY112" s="6">
        <v>44.199999999999889</v>
      </c>
      <c r="BZ112" s="6">
        <v>29.399999999999995</v>
      </c>
      <c r="CA112" s="6">
        <v>66.399999999999864</v>
      </c>
      <c r="CB112" s="6">
        <v>106.60000000000004</v>
      </c>
      <c r="CC112" s="6">
        <v>145.80000000000001</v>
      </c>
      <c r="CD112" s="6">
        <v>118.5</v>
      </c>
      <c r="CE112" s="6">
        <v>213.3</v>
      </c>
      <c r="CF112" s="6">
        <v>213.3</v>
      </c>
      <c r="CG112" s="6">
        <v>189.60000000000002</v>
      </c>
      <c r="CH112" s="6">
        <v>213.3</v>
      </c>
      <c r="CI112" s="6">
        <v>118.5</v>
      </c>
      <c r="CJ112" s="6">
        <v>118.5</v>
      </c>
      <c r="CK112" s="6">
        <v>181.70000000000002</v>
      </c>
      <c r="CL112" s="6">
        <v>189.60000000000002</v>
      </c>
      <c r="CM112" s="6">
        <v>189.60000000000002</v>
      </c>
      <c r="CN112" s="6">
        <v>189.60000000000002</v>
      </c>
      <c r="CO112" s="6">
        <v>189.60000000000002</v>
      </c>
      <c r="CP112" s="6">
        <v>102.7</v>
      </c>
      <c r="CQ112" s="6">
        <v>94.800000000000011</v>
      </c>
      <c r="CR112" s="6">
        <v>118.5</v>
      </c>
      <c r="CS112" s="6">
        <v>118.5</v>
      </c>
      <c r="CT112" s="6">
        <v>118.5</v>
      </c>
      <c r="CU112" s="6">
        <v>118.5</v>
      </c>
      <c r="CV112" s="6">
        <v>118.5</v>
      </c>
    </row>
    <row r="113" spans="1:100" ht="15" x14ac:dyDescent="0.25">
      <c r="A113" s="8">
        <v>110</v>
      </c>
      <c r="B113" s="27" t="s">
        <v>302</v>
      </c>
      <c r="C113" s="8" t="s">
        <v>55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6">
        <v>0</v>
      </c>
      <c r="AM113" s="6">
        <v>23.817810239999996</v>
      </c>
      <c r="AN113" s="6">
        <v>29.488717439999999</v>
      </c>
      <c r="AO113" s="6">
        <v>29.488717439999999</v>
      </c>
      <c r="AP113" s="6">
        <v>41.80268736</v>
      </c>
      <c r="AQ113" s="6">
        <v>41.80268736</v>
      </c>
      <c r="AR113" s="6">
        <v>53.144501759999997</v>
      </c>
      <c r="AS113" s="6">
        <v>72.263560319999996</v>
      </c>
      <c r="AT113" s="6">
        <v>65.485399999999998</v>
      </c>
      <c r="AU113" s="6">
        <v>59.266100999999999</v>
      </c>
      <c r="AV113" s="6">
        <v>68.496639999999999</v>
      </c>
      <c r="AW113" s="6">
        <v>83.641725999999991</v>
      </c>
      <c r="AX113" s="6">
        <v>76.568939999999998</v>
      </c>
      <c r="AY113" s="6">
        <v>101.7654</v>
      </c>
      <c r="AZ113" s="6">
        <v>79.460455999999994</v>
      </c>
      <c r="BA113" s="6">
        <v>87.630712000000003</v>
      </c>
      <c r="BB113" s="6">
        <v>86.507846000000001</v>
      </c>
      <c r="BC113" s="6">
        <v>95.436353999999994</v>
      </c>
      <c r="BD113" s="6">
        <v>91.788399999999996</v>
      </c>
      <c r="BE113" s="6">
        <v>71.527833999999984</v>
      </c>
      <c r="BF113" s="6">
        <v>48.910881999999994</v>
      </c>
      <c r="BG113" s="6">
        <v>64.449605999999989</v>
      </c>
      <c r="BH113" s="6">
        <v>63.413811999999993</v>
      </c>
      <c r="BI113" s="6">
        <v>57.458449999999999</v>
      </c>
      <c r="BJ113" s="6">
        <v>62.99477799999999</v>
      </c>
      <c r="BK113" s="6">
        <v>65.231439999999992</v>
      </c>
      <c r="BL113" s="6">
        <v>58.512383999999997</v>
      </c>
      <c r="BM113" s="6">
        <v>62.366226999999995</v>
      </c>
      <c r="BN113" s="6">
        <v>62.156709999999997</v>
      </c>
      <c r="BO113" s="6">
        <v>106.44000000000005</v>
      </c>
      <c r="BP113" s="6">
        <v>99.008000000000038</v>
      </c>
      <c r="BQ113" s="6">
        <v>111.88700000000003</v>
      </c>
      <c r="BR113" s="6">
        <v>107.11600000000001</v>
      </c>
      <c r="BS113" s="6">
        <v>121.625</v>
      </c>
      <c r="BT113" s="6">
        <v>79.35199999999999</v>
      </c>
      <c r="BU113" s="6">
        <v>152.94399999999996</v>
      </c>
      <c r="BV113" s="6">
        <v>116.04400000000007</v>
      </c>
      <c r="BW113" s="6">
        <v>161.38100000000009</v>
      </c>
      <c r="BX113" s="6">
        <v>170.28</v>
      </c>
      <c r="BY113" s="6">
        <v>153.84999999999962</v>
      </c>
      <c r="BZ113" s="6">
        <v>146.15999999999997</v>
      </c>
      <c r="CA113" s="6">
        <v>19.919999999999959</v>
      </c>
      <c r="CB113" s="6">
        <v>98.400000000000034</v>
      </c>
      <c r="CC113" s="6">
        <v>97.2</v>
      </c>
      <c r="CD113" s="6">
        <v>148.20400000000001</v>
      </c>
      <c r="CE113" s="6">
        <v>146.38700000000003</v>
      </c>
      <c r="CF113" s="6">
        <v>189.60000000000002</v>
      </c>
      <c r="CG113" s="6">
        <v>189.60000000000002</v>
      </c>
      <c r="CH113" s="6">
        <v>189.60000000000002</v>
      </c>
      <c r="CI113" s="6">
        <v>160.37</v>
      </c>
      <c r="CJ113" s="6">
        <v>142.20000000000002</v>
      </c>
      <c r="CK113" s="6">
        <v>181.70000000000002</v>
      </c>
      <c r="CL113" s="6">
        <v>213.3</v>
      </c>
      <c r="CM113" s="6">
        <v>221.20000000000002</v>
      </c>
      <c r="CN113" s="6">
        <v>331.8</v>
      </c>
      <c r="CO113" s="6">
        <v>331.8</v>
      </c>
      <c r="CP113" s="6">
        <v>183.28</v>
      </c>
      <c r="CQ113" s="6">
        <v>191.97</v>
      </c>
      <c r="CR113" s="6">
        <v>410.8</v>
      </c>
      <c r="CS113" s="6">
        <v>529.30000000000007</v>
      </c>
      <c r="CT113" s="6">
        <v>410.8</v>
      </c>
      <c r="CU113" s="6">
        <v>267.31503579797629</v>
      </c>
      <c r="CV113" s="6">
        <v>297.32161768470024</v>
      </c>
    </row>
    <row r="114" spans="1:100" ht="15" x14ac:dyDescent="0.25">
      <c r="A114" s="8">
        <v>111</v>
      </c>
      <c r="B114" s="27" t="s">
        <v>303</v>
      </c>
      <c r="C114" s="8" t="s">
        <v>56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6">
        <v>0</v>
      </c>
      <c r="AM114" s="6">
        <v>0</v>
      </c>
      <c r="AN114" s="6">
        <v>0</v>
      </c>
      <c r="AO114" s="6">
        <v>0</v>
      </c>
      <c r="AP114" s="6">
        <v>0</v>
      </c>
      <c r="AQ114" s="6">
        <v>0</v>
      </c>
      <c r="AR114" s="6">
        <v>0</v>
      </c>
      <c r="AS114" s="6">
        <v>0</v>
      </c>
      <c r="AT114" s="6">
        <v>0</v>
      </c>
      <c r="AU114" s="6">
        <v>0</v>
      </c>
      <c r="AV114" s="6">
        <v>0</v>
      </c>
      <c r="AW114" s="6">
        <v>44.381323999999999</v>
      </c>
      <c r="AX114" s="6">
        <v>42.5383</v>
      </c>
      <c r="AY114" s="6">
        <v>42.402250000000002</v>
      </c>
      <c r="AZ114" s="6">
        <v>46.492819999999995</v>
      </c>
      <c r="BA114" s="6">
        <v>32.861516999999992</v>
      </c>
      <c r="BB114" s="6">
        <v>31.915516</v>
      </c>
      <c r="BC114" s="6">
        <v>24.277668999999999</v>
      </c>
      <c r="BD114" s="6">
        <v>24.19876</v>
      </c>
      <c r="BE114" s="6">
        <v>18.297817999999999</v>
      </c>
      <c r="BF114" s="6">
        <v>24.86994</v>
      </c>
      <c r="BG114" s="6">
        <v>18.178093999999998</v>
      </c>
      <c r="BH114" s="6">
        <v>23.059567999999999</v>
      </c>
      <c r="BI114" s="6">
        <v>22.983379999999997</v>
      </c>
      <c r="BJ114" s="6">
        <v>17.998507999999998</v>
      </c>
      <c r="BK114" s="6">
        <v>19.569431999999999</v>
      </c>
      <c r="BL114" s="6">
        <v>22.754815999999998</v>
      </c>
      <c r="BM114" s="6">
        <v>17.818921999999997</v>
      </c>
      <c r="BN114" s="6">
        <v>17.759060000000002</v>
      </c>
      <c r="BO114" s="6">
        <v>17.740000000000009</v>
      </c>
      <c r="BP114" s="6">
        <v>17.680000000000007</v>
      </c>
      <c r="BQ114" s="6">
        <v>17.620000000000005</v>
      </c>
      <c r="BR114" s="6">
        <v>17.560000000000002</v>
      </c>
      <c r="BS114" s="6">
        <v>17.5</v>
      </c>
      <c r="BT114" s="6">
        <v>10.463999999999999</v>
      </c>
      <c r="BU114" s="6">
        <v>8.6899999999999977</v>
      </c>
      <c r="BV114" s="6">
        <v>8.6600000000000055</v>
      </c>
      <c r="BW114" s="6">
        <v>8.6300000000000043</v>
      </c>
      <c r="BX114" s="6">
        <v>8.6</v>
      </c>
      <c r="BY114" s="6">
        <v>0</v>
      </c>
      <c r="BZ114" s="6">
        <v>0</v>
      </c>
      <c r="CA114" s="6">
        <v>0</v>
      </c>
      <c r="CB114" s="6">
        <v>0</v>
      </c>
      <c r="CC114" s="6">
        <v>0</v>
      </c>
      <c r="CD114" s="6">
        <v>0</v>
      </c>
      <c r="CE114" s="6">
        <v>0</v>
      </c>
      <c r="CF114" s="6">
        <v>0</v>
      </c>
      <c r="CG114" s="6">
        <v>0</v>
      </c>
      <c r="CH114" s="6">
        <v>0</v>
      </c>
      <c r="CI114" s="6">
        <v>0</v>
      </c>
      <c r="CJ114" s="6">
        <v>0</v>
      </c>
      <c r="CK114" s="6">
        <v>347.6</v>
      </c>
      <c r="CL114" s="6">
        <v>521.4</v>
      </c>
      <c r="CM114" s="6">
        <v>497.70000000000005</v>
      </c>
      <c r="CN114" s="6">
        <v>497.70000000000005</v>
      </c>
      <c r="CO114" s="6">
        <v>529.30000000000007</v>
      </c>
      <c r="CP114" s="6">
        <v>790</v>
      </c>
      <c r="CQ114" s="6">
        <v>1216.6000000000001</v>
      </c>
      <c r="CR114" s="6">
        <v>1343</v>
      </c>
      <c r="CS114" s="6">
        <v>1422</v>
      </c>
      <c r="CT114" s="6">
        <v>1422</v>
      </c>
      <c r="CU114" s="6">
        <v>1542.2594855998775</v>
      </c>
      <c r="CV114" s="6">
        <v>1780.5977061771157</v>
      </c>
    </row>
    <row r="115" spans="1:100" ht="15" x14ac:dyDescent="0.25">
      <c r="A115" s="8">
        <v>112</v>
      </c>
      <c r="B115" s="27" t="s">
        <v>304</v>
      </c>
      <c r="C115" s="8" t="s">
        <v>57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6">
        <v>0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0</v>
      </c>
      <c r="AX115" s="6">
        <v>0</v>
      </c>
      <c r="AY115" s="6">
        <v>0</v>
      </c>
      <c r="AZ115" s="6">
        <v>0</v>
      </c>
      <c r="BA115" s="6">
        <v>0</v>
      </c>
      <c r="BB115" s="6">
        <v>0</v>
      </c>
      <c r="BC115" s="6">
        <v>0</v>
      </c>
      <c r="BD115" s="6">
        <v>0</v>
      </c>
      <c r="BE115" s="6">
        <v>54.893453999999998</v>
      </c>
      <c r="BF115" s="6">
        <v>54.713867999999998</v>
      </c>
      <c r="BG115" s="6">
        <v>54.534281999999997</v>
      </c>
      <c r="BH115" s="6">
        <v>0</v>
      </c>
      <c r="BI115" s="6">
        <v>0</v>
      </c>
      <c r="BJ115" s="6">
        <v>0</v>
      </c>
      <c r="BK115" s="6">
        <v>71.754583999999994</v>
      </c>
      <c r="BL115" s="6">
        <v>80.454527999999996</v>
      </c>
      <c r="BM115" s="6">
        <v>80.185148999999996</v>
      </c>
      <c r="BN115" s="6">
        <v>79.915770000000009</v>
      </c>
      <c r="BO115" s="6">
        <v>93.135000000000048</v>
      </c>
      <c r="BP115" s="6">
        <v>107.84800000000004</v>
      </c>
      <c r="BQ115" s="6">
        <v>97.791000000000025</v>
      </c>
      <c r="BR115" s="6">
        <v>328.37200000000007</v>
      </c>
      <c r="BS115" s="6">
        <v>328.125</v>
      </c>
      <c r="BT115" s="6">
        <v>87.199999999999989</v>
      </c>
      <c r="BU115" s="6">
        <v>69.519999999999982</v>
      </c>
      <c r="BV115" s="6">
        <v>43.300000000000026</v>
      </c>
      <c r="BW115" s="6">
        <v>43.15000000000002</v>
      </c>
      <c r="BX115" s="6">
        <v>43</v>
      </c>
      <c r="BY115" s="6">
        <v>169.99999999999957</v>
      </c>
      <c r="BZ115" s="6">
        <v>167.99999999999997</v>
      </c>
      <c r="CA115" s="6">
        <v>165.99999999999966</v>
      </c>
      <c r="CB115" s="6">
        <v>246.00000000000009</v>
      </c>
      <c r="CC115" s="6">
        <v>243.00000000000003</v>
      </c>
      <c r="CD115" s="6">
        <v>295.43077000000005</v>
      </c>
      <c r="CE115" s="6">
        <v>323.51526999999999</v>
      </c>
      <c r="CF115" s="6">
        <v>254.71100999999999</v>
      </c>
      <c r="CG115" s="6">
        <v>268.58182999999997</v>
      </c>
      <c r="CH115" s="6">
        <v>436.08000000000004</v>
      </c>
      <c r="CI115" s="6">
        <v>446.35</v>
      </c>
      <c r="CJ115" s="6">
        <v>450.3</v>
      </c>
      <c r="CK115" s="6">
        <v>545.1</v>
      </c>
      <c r="CL115" s="6">
        <v>687.30000000000007</v>
      </c>
      <c r="CM115" s="6">
        <v>679.4</v>
      </c>
      <c r="CN115" s="6">
        <v>695.2</v>
      </c>
      <c r="CO115" s="6">
        <v>711.79000000000008</v>
      </c>
      <c r="CP115" s="6">
        <v>808.17000000000007</v>
      </c>
      <c r="CQ115" s="6">
        <v>790</v>
      </c>
      <c r="CR115" s="6">
        <v>766.30000000000007</v>
      </c>
      <c r="CS115" s="6">
        <v>788.42000000000007</v>
      </c>
      <c r="CT115" s="6">
        <v>790</v>
      </c>
      <c r="CU115" s="6">
        <v>815.06446833107782</v>
      </c>
      <c r="CV115" s="6">
        <v>847.19847499395462</v>
      </c>
    </row>
    <row r="116" spans="1:100" ht="15" x14ac:dyDescent="0.25">
      <c r="A116" s="8">
        <v>113</v>
      </c>
      <c r="B116" s="27" t="s">
        <v>305</v>
      </c>
      <c r="C116" s="8" t="s">
        <v>58</v>
      </c>
      <c r="D116" s="6">
        <v>57</v>
      </c>
      <c r="E116" s="6">
        <v>61.75</v>
      </c>
      <c r="F116" s="6">
        <v>70.3</v>
      </c>
      <c r="G116" s="6">
        <v>142.5</v>
      </c>
      <c r="H116" s="6">
        <v>209</v>
      </c>
      <c r="I116" s="6">
        <v>190.95</v>
      </c>
      <c r="J116" s="6">
        <v>174.79999999999998</v>
      </c>
      <c r="K116" s="6">
        <v>171</v>
      </c>
      <c r="L116" s="6">
        <v>152</v>
      </c>
      <c r="M116" s="6">
        <v>148.19999999999999</v>
      </c>
      <c r="N116" s="6">
        <v>156.75</v>
      </c>
      <c r="O116" s="6">
        <v>156.75</v>
      </c>
      <c r="P116" s="6">
        <v>156.75</v>
      </c>
      <c r="Q116" s="6">
        <v>156.75</v>
      </c>
      <c r="R116" s="6">
        <v>156.75</v>
      </c>
      <c r="S116" s="6">
        <v>133</v>
      </c>
      <c r="T116" s="6">
        <v>103.56899999999999</v>
      </c>
      <c r="U116" s="6">
        <v>72.993249999999989</v>
      </c>
      <c r="V116" s="6">
        <v>166.42099999999999</v>
      </c>
      <c r="W116" s="6">
        <v>207.93315000000001</v>
      </c>
      <c r="X116" s="6">
        <v>249.12040000000002</v>
      </c>
      <c r="Y116" s="6">
        <v>250.79999999999998</v>
      </c>
      <c r="Z116" s="6">
        <v>304.95</v>
      </c>
      <c r="AA116" s="6">
        <v>358.07728319999995</v>
      </c>
      <c r="AB116" s="6">
        <v>413.32812192</v>
      </c>
      <c r="AC116" s="6">
        <v>579.56671583999992</v>
      </c>
      <c r="AD116" s="6">
        <v>626.06815488000007</v>
      </c>
      <c r="AE116" s="6">
        <v>692.49878207999996</v>
      </c>
      <c r="AF116" s="6">
        <v>604.19465567999998</v>
      </c>
      <c r="AG116" s="6">
        <v>461.61184607999996</v>
      </c>
      <c r="AH116" s="6">
        <v>387.56600064000003</v>
      </c>
      <c r="AI116" s="6">
        <v>476.84228255999994</v>
      </c>
      <c r="AJ116" s="6">
        <v>551.05015391999996</v>
      </c>
      <c r="AK116" s="6">
        <v>598.52374847999988</v>
      </c>
      <c r="AL116" s="6">
        <v>663.17209056000002</v>
      </c>
      <c r="AM116" s="6">
        <v>721.01534400000003</v>
      </c>
      <c r="AN116" s="6">
        <v>880.6108751999999</v>
      </c>
      <c r="AO116" s="6">
        <v>750.50406143999999</v>
      </c>
      <c r="AP116" s="6">
        <v>814.18024800000001</v>
      </c>
      <c r="AQ116" s="6">
        <v>825.52206239999998</v>
      </c>
      <c r="AR116" s="6">
        <v>946.23137279999992</v>
      </c>
      <c r="AS116" s="6">
        <v>879.63871968000001</v>
      </c>
      <c r="AT116" s="6">
        <v>1334.6958499999998</v>
      </c>
      <c r="AU116" s="6">
        <v>1396.6185539999999</v>
      </c>
      <c r="AV116" s="6">
        <v>1455.5536</v>
      </c>
      <c r="AW116" s="6">
        <v>1523.4742949999998</v>
      </c>
      <c r="AX116" s="6">
        <v>1639.426082</v>
      </c>
      <c r="AY116" s="6">
        <v>1895.3805749999999</v>
      </c>
      <c r="AZ116" s="6">
        <v>2165.7200879999996</v>
      </c>
      <c r="BA116" s="6">
        <v>2665.9958919999999</v>
      </c>
      <c r="BB116" s="6">
        <v>2609.5133739999997</v>
      </c>
      <c r="BC116" s="6">
        <v>2846.3474000000001</v>
      </c>
      <c r="BD116" s="6">
        <v>3129.1499999999996</v>
      </c>
      <c r="BE116" s="6">
        <v>3306.0830249999995</v>
      </c>
      <c r="BF116" s="6">
        <v>3417.1297559999998</v>
      </c>
      <c r="BG116" s="6">
        <v>3505.0670339999997</v>
      </c>
      <c r="BH116" s="6">
        <v>3257.1639799999998</v>
      </c>
      <c r="BI116" s="6">
        <v>3344.9026249999997</v>
      </c>
      <c r="BJ116" s="6">
        <v>3374.7202499999999</v>
      </c>
      <c r="BK116" s="6">
        <v>3424.6505999999999</v>
      </c>
      <c r="BL116" s="6">
        <v>4168.192</v>
      </c>
      <c r="BM116" s="6">
        <v>4134.5899999999992</v>
      </c>
      <c r="BN116" s="6">
        <v>4120.7</v>
      </c>
      <c r="BO116" s="6">
        <v>5117.9900000000025</v>
      </c>
      <c r="BP116" s="6">
        <v>5604.5600000000022</v>
      </c>
      <c r="BQ116" s="6">
        <v>5594.3500000000013</v>
      </c>
      <c r="BR116" s="6">
        <v>5707.0000000000009</v>
      </c>
      <c r="BS116" s="6">
        <v>5687.5</v>
      </c>
      <c r="BT116" s="6">
        <v>5742.119999999999</v>
      </c>
      <c r="BU116" s="6">
        <v>6288.083999999998</v>
      </c>
      <c r="BV116" s="6">
        <v>6235.2000000000044</v>
      </c>
      <c r="BW116" s="6">
        <v>6213.6000000000031</v>
      </c>
      <c r="BX116" s="6">
        <v>6192</v>
      </c>
      <c r="BY116" s="6">
        <v>8499.9999999999782</v>
      </c>
      <c r="BZ116" s="6">
        <v>8567.9999999999982</v>
      </c>
      <c r="CA116" s="6">
        <v>8631.9999999999818</v>
      </c>
      <c r="CB116" s="6">
        <v>9020.0000000000036</v>
      </c>
      <c r="CC116" s="6">
        <v>8910</v>
      </c>
      <c r="CD116" s="6">
        <v>8968.08</v>
      </c>
      <c r="CE116" s="6">
        <v>10105.68</v>
      </c>
      <c r="CF116" s="6">
        <v>11097.130000000001</v>
      </c>
      <c r="CG116" s="6">
        <v>11469.919940000002</v>
      </c>
      <c r="CH116" s="6">
        <v>11613</v>
      </c>
      <c r="CI116" s="6">
        <v>12877</v>
      </c>
      <c r="CJ116" s="6">
        <v>13035</v>
      </c>
      <c r="CK116" s="6">
        <v>13327.300000000001</v>
      </c>
      <c r="CL116" s="6">
        <v>12403</v>
      </c>
      <c r="CM116" s="6">
        <v>12719</v>
      </c>
      <c r="CN116" s="6">
        <v>12482</v>
      </c>
      <c r="CO116" s="6">
        <v>12956</v>
      </c>
      <c r="CP116" s="6">
        <v>10570.2</v>
      </c>
      <c r="CQ116" s="6">
        <v>10815.1</v>
      </c>
      <c r="CR116" s="6">
        <v>9717</v>
      </c>
      <c r="CS116" s="6">
        <v>11060</v>
      </c>
      <c r="CT116" s="6">
        <v>9480</v>
      </c>
      <c r="CU116" s="6">
        <v>10289.770831592477</v>
      </c>
      <c r="CV116" s="6">
        <v>9261.2139547934894</v>
      </c>
    </row>
    <row r="117" spans="1:100" ht="15" x14ac:dyDescent="0.25">
      <c r="A117" s="8">
        <v>114</v>
      </c>
      <c r="B117" s="27" t="s">
        <v>306</v>
      </c>
      <c r="C117" s="8" t="s">
        <v>59</v>
      </c>
      <c r="D117" s="6">
        <v>13.299999999999999</v>
      </c>
      <c r="E117" s="6">
        <v>19.95</v>
      </c>
      <c r="F117" s="6">
        <v>21.849999999999998</v>
      </c>
      <c r="G117" s="6">
        <v>22.799999999999997</v>
      </c>
      <c r="H117" s="6">
        <v>28.5</v>
      </c>
      <c r="I117" s="6">
        <v>0</v>
      </c>
      <c r="J117" s="6">
        <v>0</v>
      </c>
      <c r="K117" s="6">
        <v>0</v>
      </c>
      <c r="L117" s="6">
        <v>11.399999999999999</v>
      </c>
      <c r="M117" s="6">
        <v>14.209149999999999</v>
      </c>
      <c r="N117" s="6">
        <v>23.082149999999999</v>
      </c>
      <c r="O117" s="6">
        <v>26.237099999999998</v>
      </c>
      <c r="P117" s="6">
        <v>26.498349999999999</v>
      </c>
      <c r="Q117" s="6">
        <v>25.897000000000002</v>
      </c>
      <c r="R117" s="6">
        <v>23.693949999999997</v>
      </c>
      <c r="S117" s="6">
        <v>29.114649999999997</v>
      </c>
      <c r="T117" s="6">
        <v>26.535399999999999</v>
      </c>
      <c r="U117" s="6">
        <v>32.223049999999994</v>
      </c>
      <c r="V117" s="6">
        <v>24.961249999999996</v>
      </c>
      <c r="W117" s="6">
        <v>34.065099999999994</v>
      </c>
      <c r="X117" s="6">
        <v>35.346649999999997</v>
      </c>
      <c r="Y117" s="6">
        <v>43.548949999999998</v>
      </c>
      <c r="Z117" s="6">
        <v>47.5</v>
      </c>
      <c r="AA117" s="6">
        <v>74.045845439999994</v>
      </c>
      <c r="AB117" s="6">
        <v>78.906623039999999</v>
      </c>
      <c r="AC117" s="6">
        <v>82.633219199999999</v>
      </c>
      <c r="AD117" s="6">
        <v>96.891500160000007</v>
      </c>
      <c r="AE117" s="6">
        <v>130.10681375999999</v>
      </c>
      <c r="AF117" s="6">
        <v>143.39293919999997</v>
      </c>
      <c r="AG117" s="6">
        <v>157.65122015999998</v>
      </c>
      <c r="AH117" s="6">
        <v>170.93734559999999</v>
      </c>
      <c r="AI117" s="6">
        <v>202.37037408</v>
      </c>
      <c r="AJ117" s="6">
        <v>210.95774784</v>
      </c>
      <c r="AK117" s="6">
        <v>201.39821856</v>
      </c>
      <c r="AL117" s="6">
        <v>175.79812319999999</v>
      </c>
      <c r="AM117" s="6">
        <v>158.62337567999998</v>
      </c>
      <c r="AN117" s="6">
        <v>172.88165663999999</v>
      </c>
      <c r="AO117" s="6">
        <v>209.01343679999997</v>
      </c>
      <c r="AP117" s="6">
        <v>213.71218847999998</v>
      </c>
      <c r="AQ117" s="6">
        <v>231.85909151999999</v>
      </c>
      <c r="AR117" s="6">
        <v>273.66177887999999</v>
      </c>
      <c r="AS117" s="6">
        <v>289.70234496</v>
      </c>
      <c r="AT117" s="6">
        <v>373.95609999999994</v>
      </c>
      <c r="AU117" s="6">
        <v>398.54305599999998</v>
      </c>
      <c r="AV117" s="6">
        <v>441.80332799999996</v>
      </c>
      <c r="AW117" s="6">
        <v>575.25023799999997</v>
      </c>
      <c r="AX117" s="6">
        <v>436.44295799999998</v>
      </c>
      <c r="AY117" s="6">
        <v>254.4135</v>
      </c>
      <c r="AZ117" s="6">
        <v>202.03243599999999</v>
      </c>
      <c r="BA117" s="6">
        <v>299.96666799999997</v>
      </c>
      <c r="BB117" s="6">
        <v>302.35751999999997</v>
      </c>
      <c r="BC117" s="6">
        <v>251.98546099999999</v>
      </c>
      <c r="BD117" s="6">
        <v>254.50419999999997</v>
      </c>
      <c r="BE117" s="6">
        <v>212.920064</v>
      </c>
      <c r="BF117" s="6">
        <v>319.99322799999993</v>
      </c>
      <c r="BG117" s="6">
        <v>382.56625099999997</v>
      </c>
      <c r="BH117" s="6">
        <v>408.48377599999998</v>
      </c>
      <c r="BI117" s="6">
        <v>407.13415999999995</v>
      </c>
      <c r="BJ117" s="6">
        <v>65.449119999999994</v>
      </c>
      <c r="BK117" s="6">
        <v>65.231439999999992</v>
      </c>
      <c r="BL117" s="6">
        <v>61.763071999999994</v>
      </c>
      <c r="BM117" s="6">
        <v>71.275687999999988</v>
      </c>
      <c r="BN117" s="6">
        <v>88.795299999999997</v>
      </c>
      <c r="BO117" s="6">
        <v>70.960000000000036</v>
      </c>
      <c r="BP117" s="6">
        <v>26.52000000000001</v>
      </c>
      <c r="BQ117" s="6">
        <v>17.620000000000005</v>
      </c>
      <c r="BR117" s="6">
        <v>17.560000000000002</v>
      </c>
      <c r="BS117" s="6">
        <v>17.5</v>
      </c>
      <c r="BT117" s="6">
        <v>156.95999999999998</v>
      </c>
      <c r="BU117" s="6">
        <v>191.17999999999995</v>
      </c>
      <c r="BV117" s="6">
        <v>225.16000000000014</v>
      </c>
      <c r="BW117" s="6">
        <v>233.0100000000001</v>
      </c>
      <c r="BX117" s="6">
        <v>266.60000000000002</v>
      </c>
      <c r="BY117" s="6">
        <v>225.24999999999943</v>
      </c>
      <c r="BZ117" s="6">
        <v>239.39999999999995</v>
      </c>
      <c r="CA117" s="6">
        <v>300.45999999999935</v>
      </c>
      <c r="CB117" s="6">
        <v>303.40000000000009</v>
      </c>
      <c r="CC117" s="6">
        <v>324</v>
      </c>
      <c r="CD117" s="6">
        <v>477.95000000000005</v>
      </c>
      <c r="CE117" s="6">
        <v>525.35</v>
      </c>
      <c r="CF117" s="6">
        <v>587.76</v>
      </c>
      <c r="CG117" s="6">
        <v>613.83000000000004</v>
      </c>
      <c r="CH117" s="6">
        <v>698.36</v>
      </c>
      <c r="CI117" s="6">
        <v>771.04000000000008</v>
      </c>
      <c r="CJ117" s="6">
        <v>935.36</v>
      </c>
      <c r="CK117" s="6">
        <v>1026.21</v>
      </c>
      <c r="CL117" s="6">
        <v>1194.48</v>
      </c>
      <c r="CM117" s="6">
        <v>1252.1500000000001</v>
      </c>
      <c r="CN117" s="6">
        <v>1932.3400000000001</v>
      </c>
      <c r="CO117" s="6">
        <v>1856.5</v>
      </c>
      <c r="CP117" s="6">
        <v>1896</v>
      </c>
      <c r="CQ117" s="6">
        <v>2133</v>
      </c>
      <c r="CR117" s="6">
        <v>2212</v>
      </c>
      <c r="CS117" s="6">
        <v>2370</v>
      </c>
      <c r="CT117" s="6">
        <v>2212</v>
      </c>
      <c r="CU117" s="6">
        <v>2362.7530128605199</v>
      </c>
      <c r="CV117" s="6">
        <v>2460.9349815070882</v>
      </c>
    </row>
    <row r="118" spans="1:100" ht="15" x14ac:dyDescent="0.25">
      <c r="A118" s="8">
        <v>115</v>
      </c>
      <c r="B118" s="27" t="s">
        <v>307</v>
      </c>
      <c r="C118" s="8" t="s">
        <v>60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6">
        <v>0</v>
      </c>
      <c r="AM118" s="6">
        <v>0</v>
      </c>
      <c r="AN118" s="6">
        <v>0</v>
      </c>
      <c r="AO118" s="6">
        <v>0</v>
      </c>
      <c r="AP118" s="6">
        <v>0</v>
      </c>
      <c r="AQ118" s="6">
        <v>0</v>
      </c>
      <c r="AR118" s="6">
        <v>0</v>
      </c>
      <c r="AS118" s="6">
        <v>0</v>
      </c>
      <c r="AT118" s="6">
        <v>0</v>
      </c>
      <c r="AU118" s="6">
        <v>0</v>
      </c>
      <c r="AV118" s="6">
        <v>0</v>
      </c>
      <c r="AW118" s="6">
        <v>0</v>
      </c>
      <c r="AX118" s="6">
        <v>0</v>
      </c>
      <c r="AY118" s="6">
        <v>0</v>
      </c>
      <c r="AZ118" s="6">
        <v>0</v>
      </c>
      <c r="BA118" s="6">
        <v>0</v>
      </c>
      <c r="BB118" s="6">
        <v>0</v>
      </c>
      <c r="BC118" s="6">
        <v>0</v>
      </c>
      <c r="BD118" s="6">
        <v>0</v>
      </c>
      <c r="BE118" s="6">
        <v>0</v>
      </c>
      <c r="BF118" s="6">
        <v>0</v>
      </c>
      <c r="BG118" s="6">
        <v>0</v>
      </c>
      <c r="BH118" s="6">
        <v>0</v>
      </c>
      <c r="BI118" s="6">
        <v>0</v>
      </c>
      <c r="BJ118" s="6">
        <v>0</v>
      </c>
      <c r="BK118" s="6">
        <v>0</v>
      </c>
      <c r="BL118" s="6">
        <v>0</v>
      </c>
      <c r="BM118" s="6">
        <v>0</v>
      </c>
      <c r="BN118" s="6">
        <v>0</v>
      </c>
      <c r="BO118" s="6">
        <v>0</v>
      </c>
      <c r="BP118" s="6">
        <v>0</v>
      </c>
      <c r="BQ118" s="6">
        <v>0</v>
      </c>
      <c r="BR118" s="6">
        <v>0</v>
      </c>
      <c r="BS118" s="6">
        <v>0</v>
      </c>
      <c r="BT118" s="6">
        <v>43.599999999999994</v>
      </c>
      <c r="BU118" s="6">
        <v>86.899999999999977</v>
      </c>
      <c r="BV118" s="6">
        <v>129.90000000000009</v>
      </c>
      <c r="BW118" s="6">
        <v>129.45000000000007</v>
      </c>
      <c r="BX118" s="6">
        <v>129</v>
      </c>
      <c r="BY118" s="6">
        <v>0</v>
      </c>
      <c r="BZ118" s="6">
        <v>0</v>
      </c>
      <c r="CA118" s="6">
        <v>0</v>
      </c>
      <c r="CB118" s="6">
        <v>0</v>
      </c>
      <c r="CC118" s="6">
        <v>0</v>
      </c>
      <c r="CD118" s="6">
        <v>0</v>
      </c>
      <c r="CE118" s="6">
        <v>0</v>
      </c>
      <c r="CF118" s="6">
        <v>0</v>
      </c>
      <c r="CG118" s="6">
        <v>0</v>
      </c>
      <c r="CH118" s="6">
        <v>3.95</v>
      </c>
      <c r="CI118" s="6">
        <v>308.10000000000002</v>
      </c>
      <c r="CJ118" s="6">
        <v>395.79</v>
      </c>
      <c r="CK118" s="6">
        <v>522.98</v>
      </c>
      <c r="CL118" s="6">
        <v>577.49</v>
      </c>
      <c r="CM118" s="6">
        <v>628.84</v>
      </c>
      <c r="CN118" s="6">
        <v>614.62</v>
      </c>
      <c r="CO118" s="6">
        <v>616.20000000000005</v>
      </c>
      <c r="CP118" s="6">
        <v>734.7</v>
      </c>
      <c r="CQ118" s="6">
        <v>790</v>
      </c>
      <c r="CR118" s="6">
        <v>711.79000000000008</v>
      </c>
      <c r="CS118" s="6">
        <v>766.30000000000007</v>
      </c>
      <c r="CT118" s="6">
        <v>711</v>
      </c>
      <c r="CU118" s="6">
        <v>711.65315157014493</v>
      </c>
      <c r="CV118" s="6">
        <v>699.47357381355357</v>
      </c>
    </row>
    <row r="119" spans="1:100" ht="15" x14ac:dyDescent="0.25">
      <c r="A119" s="8">
        <v>116</v>
      </c>
      <c r="B119" s="27" t="s">
        <v>308</v>
      </c>
      <c r="C119" s="8" t="s">
        <v>61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107.42318496</v>
      </c>
      <c r="AI119" s="6">
        <v>116.82068832</v>
      </c>
      <c r="AJ119" s="6">
        <v>147.28156128000001</v>
      </c>
      <c r="AK119" s="6">
        <v>434.22946559999997</v>
      </c>
      <c r="AL119" s="6">
        <v>455.94093887999998</v>
      </c>
      <c r="AM119" s="6">
        <v>0</v>
      </c>
      <c r="AN119" s="6">
        <v>0</v>
      </c>
      <c r="AO119" s="6">
        <v>0</v>
      </c>
      <c r="AP119" s="6">
        <v>14.258280959999999</v>
      </c>
      <c r="AQ119" s="6">
        <v>20.90134368</v>
      </c>
      <c r="AR119" s="6">
        <v>21.873499200000001</v>
      </c>
      <c r="AS119" s="6">
        <v>23.817810239999996</v>
      </c>
      <c r="AT119" s="6">
        <v>28.434449999999998</v>
      </c>
      <c r="AU119" s="6">
        <v>28.344656999999998</v>
      </c>
      <c r="AV119" s="6">
        <v>33.392111999999997</v>
      </c>
      <c r="AW119" s="6">
        <v>68.278959999999998</v>
      </c>
      <c r="AX119" s="6">
        <v>19.567618</v>
      </c>
      <c r="AY119" s="6">
        <v>16.960899999999999</v>
      </c>
      <c r="AZ119" s="6">
        <v>33.812959999999997</v>
      </c>
      <c r="BA119" s="6">
        <v>37.074531999999998</v>
      </c>
      <c r="BB119" s="6">
        <v>37.794689999999996</v>
      </c>
      <c r="BC119" s="6">
        <v>35.160761999999998</v>
      </c>
      <c r="BD119" s="6">
        <v>35.880919999999996</v>
      </c>
      <c r="BE119" s="6">
        <v>34.100478999999993</v>
      </c>
      <c r="BF119" s="6">
        <v>34.817915999999997</v>
      </c>
      <c r="BG119" s="6">
        <v>34.703634000000001</v>
      </c>
      <c r="BH119" s="6">
        <v>34.589351999999998</v>
      </c>
      <c r="BI119" s="6">
        <v>34.475069999999995</v>
      </c>
      <c r="BJ119" s="6">
        <v>34.360787999999999</v>
      </c>
      <c r="BK119" s="6">
        <v>35.877291999999997</v>
      </c>
      <c r="BL119" s="6">
        <v>23.567487999999997</v>
      </c>
      <c r="BM119" s="6">
        <v>24.29853</v>
      </c>
      <c r="BN119" s="6">
        <v>24.216900000000003</v>
      </c>
      <c r="BO119" s="6">
        <v>17.740000000000009</v>
      </c>
      <c r="BP119" s="6">
        <v>25.63600000000001</v>
      </c>
      <c r="BQ119" s="6">
        <v>25.549000000000007</v>
      </c>
      <c r="BR119" s="6">
        <v>26.340000000000003</v>
      </c>
      <c r="BS119" s="6">
        <v>26.25</v>
      </c>
      <c r="BT119" s="6">
        <v>25.287999999999997</v>
      </c>
      <c r="BU119" s="6">
        <v>26.069999999999993</v>
      </c>
      <c r="BV119" s="6">
        <v>25.980000000000018</v>
      </c>
      <c r="BW119" s="6">
        <v>25.890000000000015</v>
      </c>
      <c r="BX119" s="6">
        <v>25.8</v>
      </c>
      <c r="BY119" s="6">
        <v>39.949999999999903</v>
      </c>
      <c r="BZ119" s="6">
        <v>45.359999999999992</v>
      </c>
      <c r="CA119" s="6">
        <v>45.649999999999906</v>
      </c>
      <c r="CB119" s="6">
        <v>45.100000000000016</v>
      </c>
      <c r="CC119" s="6">
        <v>44.550000000000004</v>
      </c>
      <c r="CD119" s="6">
        <v>48.980000000000004</v>
      </c>
      <c r="CE119" s="6">
        <v>33.18</v>
      </c>
      <c r="CF119" s="6">
        <v>44.24</v>
      </c>
      <c r="CG119" s="6">
        <v>33.18</v>
      </c>
      <c r="CH119" s="6">
        <v>25.28</v>
      </c>
      <c r="CI119" s="6">
        <v>57.67</v>
      </c>
      <c r="CJ119" s="6">
        <v>57.67</v>
      </c>
      <c r="CK119" s="6">
        <v>22.91</v>
      </c>
      <c r="CL119" s="6">
        <v>16.59</v>
      </c>
      <c r="CM119" s="6">
        <v>40.29</v>
      </c>
      <c r="CN119" s="6">
        <v>40.29</v>
      </c>
      <c r="CO119" s="6">
        <v>40.29</v>
      </c>
      <c r="CP119" s="6">
        <v>150.1</v>
      </c>
      <c r="CQ119" s="6">
        <v>276.5</v>
      </c>
      <c r="CR119" s="6">
        <v>276.5</v>
      </c>
      <c r="CS119" s="6">
        <v>316</v>
      </c>
      <c r="CT119" s="6">
        <v>316</v>
      </c>
      <c r="CU119" s="6">
        <v>283.45003471550694</v>
      </c>
      <c r="CV119" s="6">
        <v>282.49871812825364</v>
      </c>
    </row>
    <row r="120" spans="1:100" ht="15" x14ac:dyDescent="0.25">
      <c r="A120" s="8">
        <v>117</v>
      </c>
      <c r="B120" s="27" t="s">
        <v>309</v>
      </c>
      <c r="C120" s="8" t="s">
        <v>62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0</v>
      </c>
      <c r="AL120" s="6">
        <v>0</v>
      </c>
      <c r="AM120" s="6">
        <v>499.68793727999997</v>
      </c>
      <c r="AN120" s="6">
        <v>629.79475103999994</v>
      </c>
      <c r="AO120" s="6">
        <v>933.91740287999994</v>
      </c>
      <c r="AP120" s="6">
        <v>951.90227999999991</v>
      </c>
      <c r="AQ120" s="6">
        <v>744.83315424</v>
      </c>
      <c r="AR120" s="6">
        <v>545.37924671999997</v>
      </c>
      <c r="AS120" s="6">
        <v>537.76402847999998</v>
      </c>
      <c r="AT120" s="6">
        <v>557.48754999999994</v>
      </c>
      <c r="AU120" s="6">
        <v>619.28780899999992</v>
      </c>
      <c r="AV120" s="6">
        <v>1059.985504</v>
      </c>
      <c r="AW120" s="6">
        <v>1149.6469890000001</v>
      </c>
      <c r="AX120" s="6">
        <v>1125.563418</v>
      </c>
      <c r="AY120" s="6">
        <v>1275.4596799999999</v>
      </c>
      <c r="AZ120" s="6">
        <v>1186.8348960000001</v>
      </c>
      <c r="BA120" s="6">
        <v>1337.210961</v>
      </c>
      <c r="BB120" s="6">
        <v>1421.9202259999997</v>
      </c>
      <c r="BC120" s="6">
        <v>1925.4702999999997</v>
      </c>
      <c r="BD120" s="6">
        <v>2294.71</v>
      </c>
      <c r="BE120" s="6">
        <v>2292.217564</v>
      </c>
      <c r="BF120" s="6">
        <v>3289.4640639999998</v>
      </c>
      <c r="BG120" s="6">
        <v>3278.667136</v>
      </c>
      <c r="BH120" s="6">
        <v>3267.8702079999998</v>
      </c>
      <c r="BI120" s="6">
        <v>3257.0732799999996</v>
      </c>
      <c r="BJ120" s="6">
        <v>3481.0750699999994</v>
      </c>
      <c r="BK120" s="6">
        <v>3415.6812769999997</v>
      </c>
      <c r="BL120" s="6">
        <v>3045.8946559999999</v>
      </c>
      <c r="BM120" s="6">
        <v>3126.4108599999995</v>
      </c>
      <c r="BN120" s="6">
        <v>3115.9078</v>
      </c>
      <c r="BO120" s="6">
        <v>3104.5000000000018</v>
      </c>
      <c r="BP120" s="6">
        <v>3094.0000000000014</v>
      </c>
      <c r="BQ120" s="6">
        <v>3083.5000000000009</v>
      </c>
      <c r="BR120" s="6">
        <v>2282.8000000000002</v>
      </c>
      <c r="BS120" s="6">
        <v>2275</v>
      </c>
      <c r="BT120" s="6">
        <v>2219.2399999999998</v>
      </c>
      <c r="BU120" s="6">
        <v>2189.8799999999992</v>
      </c>
      <c r="BV120" s="6">
        <v>2338.2000000000016</v>
      </c>
      <c r="BW120" s="6">
        <v>2157.5000000000009</v>
      </c>
      <c r="BX120" s="6">
        <v>2150</v>
      </c>
      <c r="BY120" s="6">
        <v>2039.999999999995</v>
      </c>
      <c r="BZ120" s="6">
        <v>1763.9999999999998</v>
      </c>
      <c r="CA120" s="6">
        <v>1908.9999999999961</v>
      </c>
      <c r="CB120" s="6">
        <v>1886.0000000000007</v>
      </c>
      <c r="CC120" s="6">
        <v>1944.0000000000002</v>
      </c>
      <c r="CD120" s="6">
        <v>2607</v>
      </c>
      <c r="CE120" s="6">
        <v>3713</v>
      </c>
      <c r="CF120" s="6">
        <v>7900</v>
      </c>
      <c r="CG120" s="6">
        <v>7900</v>
      </c>
      <c r="CH120" s="6">
        <v>8690</v>
      </c>
      <c r="CI120" s="6">
        <v>10112</v>
      </c>
      <c r="CJ120" s="6">
        <v>12956</v>
      </c>
      <c r="CK120" s="6">
        <v>15800</v>
      </c>
      <c r="CL120" s="6">
        <v>15800</v>
      </c>
      <c r="CM120" s="6">
        <v>16590</v>
      </c>
      <c r="CN120" s="6">
        <v>17380</v>
      </c>
      <c r="CO120" s="6">
        <v>15010</v>
      </c>
      <c r="CP120" s="6">
        <v>17380</v>
      </c>
      <c r="CQ120" s="6">
        <v>18170</v>
      </c>
      <c r="CR120" s="6">
        <v>20540</v>
      </c>
      <c r="CS120" s="6">
        <v>22910</v>
      </c>
      <c r="CT120" s="6">
        <v>22120</v>
      </c>
      <c r="CU120" s="6">
        <v>23062.483908483173</v>
      </c>
      <c r="CV120" s="6">
        <v>24004.918473907939</v>
      </c>
    </row>
    <row r="121" spans="1:100" ht="15" x14ac:dyDescent="0.25">
      <c r="A121" s="8">
        <v>118</v>
      </c>
      <c r="B121" s="27" t="s">
        <v>310</v>
      </c>
      <c r="C121" s="8" t="s">
        <v>63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0</v>
      </c>
      <c r="AP121" s="6">
        <v>0</v>
      </c>
      <c r="AQ121" s="6">
        <v>0</v>
      </c>
      <c r="AR121" s="6">
        <v>0</v>
      </c>
      <c r="AS121" s="6">
        <v>0</v>
      </c>
      <c r="AT121" s="6">
        <v>0</v>
      </c>
      <c r="AU121" s="6">
        <v>0</v>
      </c>
      <c r="AV121" s="6"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0</v>
      </c>
      <c r="BJ121" s="6">
        <v>0</v>
      </c>
      <c r="BK121" s="6">
        <v>0</v>
      </c>
      <c r="BL121" s="6">
        <v>0</v>
      </c>
      <c r="BM121" s="6">
        <v>0</v>
      </c>
      <c r="BN121" s="6">
        <v>0</v>
      </c>
      <c r="BO121" s="6">
        <v>0</v>
      </c>
      <c r="BP121" s="6">
        <v>0</v>
      </c>
      <c r="BQ121" s="6">
        <v>0</v>
      </c>
      <c r="BR121" s="6">
        <v>0</v>
      </c>
      <c r="BS121" s="6">
        <v>0</v>
      </c>
      <c r="BT121" s="6">
        <v>260.72799999999995</v>
      </c>
      <c r="BU121" s="6">
        <v>240.71299999999994</v>
      </c>
      <c r="BV121" s="6">
        <v>329.08000000000021</v>
      </c>
      <c r="BW121" s="6">
        <v>327.94000000000017</v>
      </c>
      <c r="BX121" s="6">
        <v>344</v>
      </c>
      <c r="BY121" s="6">
        <v>322.9999999999992</v>
      </c>
      <c r="BZ121" s="6">
        <v>319.19999999999993</v>
      </c>
      <c r="CA121" s="6">
        <v>315.39999999999935</v>
      </c>
      <c r="CB121" s="6">
        <v>311.60000000000014</v>
      </c>
      <c r="CC121" s="6">
        <v>307.8</v>
      </c>
      <c r="CD121" s="6">
        <v>316</v>
      </c>
      <c r="CE121" s="6">
        <v>316</v>
      </c>
      <c r="CF121" s="6">
        <v>316</v>
      </c>
      <c r="CG121" s="6">
        <v>296.25</v>
      </c>
      <c r="CH121" s="6">
        <v>296.25</v>
      </c>
      <c r="CI121" s="6">
        <v>197.5</v>
      </c>
      <c r="CJ121" s="6">
        <v>276.5</v>
      </c>
      <c r="CK121" s="6">
        <v>316</v>
      </c>
      <c r="CL121" s="6">
        <v>276.5</v>
      </c>
      <c r="CM121" s="6">
        <v>197.5</v>
      </c>
      <c r="CN121" s="6">
        <v>197.5</v>
      </c>
      <c r="CO121" s="6">
        <v>237</v>
      </c>
      <c r="CP121" s="6">
        <v>205.4</v>
      </c>
      <c r="CQ121" s="6">
        <v>197.5</v>
      </c>
      <c r="CR121" s="6">
        <v>172.22</v>
      </c>
      <c r="CS121" s="6">
        <v>181.70000000000002</v>
      </c>
      <c r="CT121" s="6">
        <v>221.20000000000002</v>
      </c>
      <c r="CU121" s="6">
        <v>221.20000000000002</v>
      </c>
      <c r="CV121" s="6">
        <v>221.20000000000002</v>
      </c>
    </row>
    <row r="122" spans="1:100" ht="15" x14ac:dyDescent="0.25">
      <c r="A122" s="8">
        <v>119</v>
      </c>
      <c r="B122" s="27" t="s">
        <v>311</v>
      </c>
      <c r="C122" s="8" t="s">
        <v>64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0</v>
      </c>
      <c r="AQ122" s="6">
        <v>0</v>
      </c>
      <c r="AR122" s="6">
        <v>0</v>
      </c>
      <c r="AS122" s="6">
        <v>0</v>
      </c>
      <c r="AT122" s="6">
        <v>0</v>
      </c>
      <c r="AU122" s="6">
        <v>0</v>
      </c>
      <c r="AV122" s="6">
        <v>0</v>
      </c>
      <c r="AW122" s="6">
        <v>0</v>
      </c>
      <c r="AX122" s="6">
        <v>0</v>
      </c>
      <c r="AY122" s="6">
        <v>0</v>
      </c>
      <c r="AZ122" s="6">
        <v>0</v>
      </c>
      <c r="BA122" s="6">
        <v>0</v>
      </c>
      <c r="BB122" s="6">
        <v>0</v>
      </c>
      <c r="BC122" s="6">
        <v>0</v>
      </c>
      <c r="BD122" s="6">
        <v>0</v>
      </c>
      <c r="BE122" s="6">
        <v>0</v>
      </c>
      <c r="BF122" s="6">
        <v>0</v>
      </c>
      <c r="BG122" s="6">
        <v>0</v>
      </c>
      <c r="BH122" s="6">
        <v>0</v>
      </c>
      <c r="BI122" s="6">
        <v>0</v>
      </c>
      <c r="BJ122" s="6">
        <v>0</v>
      </c>
      <c r="BK122" s="6">
        <v>0</v>
      </c>
      <c r="BL122" s="6">
        <v>0</v>
      </c>
      <c r="BM122" s="6">
        <v>0</v>
      </c>
      <c r="BN122" s="6">
        <v>0</v>
      </c>
      <c r="BO122" s="6">
        <v>53.220000000000027</v>
      </c>
      <c r="BP122" s="6">
        <v>53.04000000000002</v>
      </c>
      <c r="BQ122" s="6">
        <v>52.860000000000014</v>
      </c>
      <c r="BR122" s="6">
        <v>8.7800000000000011</v>
      </c>
      <c r="BS122" s="6">
        <v>4.375</v>
      </c>
      <c r="BT122" s="6">
        <v>36.623999999999995</v>
      </c>
      <c r="BU122" s="6">
        <v>52.139999999999986</v>
      </c>
      <c r="BV122" s="6">
        <v>51.09400000000003</v>
      </c>
      <c r="BW122" s="6">
        <v>56.958000000000027</v>
      </c>
      <c r="BX122" s="6">
        <v>60.199999999999996</v>
      </c>
      <c r="BY122" s="6">
        <v>77.34999999999981</v>
      </c>
      <c r="BZ122" s="6">
        <v>84.839999999999989</v>
      </c>
      <c r="CA122" s="6">
        <v>87.149999999999821</v>
      </c>
      <c r="CB122" s="6">
        <v>85.28000000000003</v>
      </c>
      <c r="CC122" s="6">
        <v>85.050000000000011</v>
      </c>
      <c r="CD122" s="6">
        <v>81.045310000000001</v>
      </c>
      <c r="CE122" s="6">
        <v>81.396860000000004</v>
      </c>
      <c r="CF122" s="6">
        <v>81.562759999999997</v>
      </c>
      <c r="CG122" s="6">
        <v>72.680000000000007</v>
      </c>
      <c r="CH122" s="6">
        <v>79</v>
      </c>
      <c r="CI122" s="6">
        <v>74.260000000000005</v>
      </c>
      <c r="CJ122" s="6">
        <v>79</v>
      </c>
      <c r="CK122" s="6">
        <v>102.7</v>
      </c>
      <c r="CL122" s="6">
        <v>110.60000000000001</v>
      </c>
      <c r="CM122" s="6">
        <v>142.20000000000002</v>
      </c>
      <c r="CN122" s="6">
        <v>276.5</v>
      </c>
      <c r="CO122" s="6">
        <v>308.10000000000002</v>
      </c>
      <c r="CP122" s="6">
        <v>316</v>
      </c>
      <c r="CQ122" s="6">
        <v>355.5</v>
      </c>
      <c r="CR122" s="6">
        <v>387.1</v>
      </c>
      <c r="CS122" s="6">
        <v>529.30000000000007</v>
      </c>
      <c r="CT122" s="6">
        <v>742.6</v>
      </c>
      <c r="CU122" s="6">
        <v>955.90000000000009</v>
      </c>
      <c r="CV122" s="6">
        <v>1169.2</v>
      </c>
    </row>
    <row r="123" spans="1:100" ht="15" x14ac:dyDescent="0.25">
      <c r="A123" s="8">
        <v>120</v>
      </c>
      <c r="B123" s="27" t="s">
        <v>312</v>
      </c>
      <c r="C123" s="8" t="s">
        <v>65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141.61065407999999</v>
      </c>
      <c r="AI123" s="6">
        <v>165.2664384</v>
      </c>
      <c r="AJ123" s="6">
        <v>159.59553119999998</v>
      </c>
      <c r="AK123" s="6">
        <v>172.88165663999999</v>
      </c>
      <c r="AL123" s="6">
        <v>173.85381215999999</v>
      </c>
      <c r="AM123" s="6">
        <v>180.49687488000001</v>
      </c>
      <c r="AN123" s="6">
        <v>194.75515584000001</v>
      </c>
      <c r="AO123" s="6">
        <v>171.90950111999999</v>
      </c>
      <c r="AP123" s="6">
        <v>184.22347103999999</v>
      </c>
      <c r="AQ123" s="6">
        <v>166.23859392</v>
      </c>
      <c r="AR123" s="6">
        <v>191.83868927999998</v>
      </c>
      <c r="AS123" s="6">
        <v>196.69946687999999</v>
      </c>
      <c r="AT123" s="6">
        <v>229.19889999999998</v>
      </c>
      <c r="AU123" s="6">
        <v>228.47511399999999</v>
      </c>
      <c r="AV123" s="6">
        <v>316.79695999999996</v>
      </c>
      <c r="AW123" s="6">
        <v>278.236762</v>
      </c>
      <c r="AX123" s="6">
        <v>311.38035599999995</v>
      </c>
      <c r="AY123" s="6">
        <v>335.82582000000002</v>
      </c>
      <c r="AZ123" s="6">
        <v>359.2627</v>
      </c>
      <c r="BA123" s="6">
        <v>306.707492</v>
      </c>
      <c r="BB123" s="6">
        <v>332.59327200000001</v>
      </c>
      <c r="BC123" s="6">
        <v>351.60762</v>
      </c>
      <c r="BD123" s="6">
        <v>350.46479999999997</v>
      </c>
      <c r="BE123" s="6">
        <v>341.00478999999996</v>
      </c>
      <c r="BF123" s="6">
        <v>332.42819799999995</v>
      </c>
      <c r="BG123" s="6">
        <v>359.43049500000001</v>
      </c>
      <c r="BH123" s="6">
        <v>349.18774399999995</v>
      </c>
      <c r="BI123" s="6">
        <v>348.85487499999999</v>
      </c>
      <c r="BJ123" s="6">
        <v>323.97314399999999</v>
      </c>
      <c r="BK123" s="6">
        <v>334.31112999999999</v>
      </c>
      <c r="BL123" s="6">
        <v>350.26163199999996</v>
      </c>
      <c r="BM123" s="6">
        <v>339.36946899999998</v>
      </c>
      <c r="BN123" s="6">
        <v>335.00045</v>
      </c>
      <c r="BO123" s="6">
        <v>446.16100000000023</v>
      </c>
      <c r="BP123" s="6">
        <v>531.28400000000022</v>
      </c>
      <c r="BQ123" s="6">
        <v>519.79000000000019</v>
      </c>
      <c r="BR123" s="6">
        <v>518.0200000000001</v>
      </c>
      <c r="BS123" s="6">
        <v>516.25</v>
      </c>
      <c r="BT123" s="6">
        <v>707.19199999999989</v>
      </c>
      <c r="BU123" s="6">
        <v>742.12599999999975</v>
      </c>
      <c r="BV123" s="6">
        <v>866.00000000000057</v>
      </c>
      <c r="BW123" s="6">
        <v>863.00000000000045</v>
      </c>
      <c r="BX123" s="6">
        <v>860</v>
      </c>
      <c r="BY123" s="6">
        <v>1308.1499999999967</v>
      </c>
      <c r="BZ123" s="6">
        <v>1388.5199999999998</v>
      </c>
      <c r="CA123" s="6">
        <v>1406.019999999997</v>
      </c>
      <c r="CB123" s="6">
        <v>1394.0000000000005</v>
      </c>
      <c r="CC123" s="6">
        <v>1377</v>
      </c>
      <c r="CD123" s="6">
        <v>2278.2020000000002</v>
      </c>
      <c r="CE123" s="6">
        <v>2490.3170000000005</v>
      </c>
      <c r="CF123" s="6">
        <v>2436.36</v>
      </c>
      <c r="CG123" s="6">
        <v>2628.33</v>
      </c>
      <c r="CH123" s="6">
        <v>2370</v>
      </c>
      <c r="CI123" s="6">
        <v>3694.8300000000004</v>
      </c>
      <c r="CJ123" s="6">
        <v>3704.31</v>
      </c>
      <c r="CK123" s="6">
        <v>4100.8900000000003</v>
      </c>
      <c r="CL123" s="6">
        <v>3870.21</v>
      </c>
      <c r="CM123" s="6">
        <v>3645.8500000000004</v>
      </c>
      <c r="CN123" s="6">
        <v>4067.71</v>
      </c>
      <c r="CO123" s="6">
        <v>4105.63</v>
      </c>
      <c r="CP123" s="6">
        <v>4275.4800000000005</v>
      </c>
      <c r="CQ123" s="6">
        <v>5352.25</v>
      </c>
      <c r="CR123" s="6">
        <v>5560.02</v>
      </c>
      <c r="CS123" s="6">
        <v>5903.67</v>
      </c>
      <c r="CT123" s="6">
        <v>6320</v>
      </c>
      <c r="CU123" s="6">
        <v>6531.6151532580216</v>
      </c>
      <c r="CV123" s="6">
        <v>6757.6756232988982</v>
      </c>
    </row>
    <row r="124" spans="1:100" ht="15" x14ac:dyDescent="0.25">
      <c r="A124" s="8">
        <v>121</v>
      </c>
      <c r="B124" s="27" t="s">
        <v>313</v>
      </c>
      <c r="C124" s="8" t="s">
        <v>66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0</v>
      </c>
      <c r="AL124" s="6">
        <v>0</v>
      </c>
      <c r="AM124" s="6">
        <v>0</v>
      </c>
      <c r="AN124" s="6">
        <v>0</v>
      </c>
      <c r="AO124" s="6">
        <v>0</v>
      </c>
      <c r="AP124" s="6">
        <v>0</v>
      </c>
      <c r="AQ124" s="6">
        <v>0</v>
      </c>
      <c r="AR124" s="6">
        <v>41.80268736</v>
      </c>
      <c r="AS124" s="6">
        <v>34.187469119999996</v>
      </c>
      <c r="AT124" s="6">
        <v>28.434449999999998</v>
      </c>
      <c r="AU124" s="6">
        <v>0</v>
      </c>
      <c r="AV124" s="6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6">
        <v>0</v>
      </c>
      <c r="BD124" s="6">
        <v>0</v>
      </c>
      <c r="BE124" s="6">
        <v>0</v>
      </c>
      <c r="BF124" s="6">
        <v>0</v>
      </c>
      <c r="BG124" s="6">
        <v>0</v>
      </c>
      <c r="BH124" s="6">
        <v>0</v>
      </c>
      <c r="BI124" s="6">
        <v>0</v>
      </c>
      <c r="BJ124" s="6">
        <v>0</v>
      </c>
      <c r="BK124" s="6">
        <v>0</v>
      </c>
      <c r="BL124" s="6">
        <v>0</v>
      </c>
      <c r="BM124" s="6">
        <v>0</v>
      </c>
      <c r="BN124" s="6">
        <v>0</v>
      </c>
      <c r="BO124" s="6">
        <v>0</v>
      </c>
      <c r="BP124" s="6">
        <v>0</v>
      </c>
      <c r="BQ124" s="6">
        <v>0</v>
      </c>
      <c r="BR124" s="6">
        <v>0</v>
      </c>
      <c r="BS124" s="6">
        <v>0</v>
      </c>
      <c r="BT124" s="6">
        <v>139.51999999999998</v>
      </c>
      <c r="BU124" s="6">
        <v>43.449999999999989</v>
      </c>
      <c r="BV124" s="6">
        <v>86.600000000000051</v>
      </c>
      <c r="BW124" s="6">
        <v>86.30000000000004</v>
      </c>
      <c r="BX124" s="6">
        <v>86</v>
      </c>
      <c r="BY124" s="6">
        <v>96.049999999999756</v>
      </c>
      <c r="BZ124" s="6">
        <v>120.95999999999998</v>
      </c>
      <c r="CA124" s="6">
        <v>140.2699999999997</v>
      </c>
      <c r="CB124" s="6">
        <v>147.60000000000005</v>
      </c>
      <c r="CC124" s="6">
        <v>145.80000000000001</v>
      </c>
      <c r="CD124" s="6">
        <v>185.20760000000001</v>
      </c>
      <c r="CE124" s="6">
        <v>186.30570000000003</v>
      </c>
      <c r="CF124" s="6">
        <v>200.78640000000001</v>
      </c>
      <c r="CG124" s="6">
        <v>186.62960000000001</v>
      </c>
      <c r="CH124" s="6">
        <v>181.70000000000002</v>
      </c>
      <c r="CI124" s="6">
        <v>245.69</v>
      </c>
      <c r="CJ124" s="6">
        <v>264.65000000000003</v>
      </c>
      <c r="CK124" s="6">
        <v>247.27</v>
      </c>
      <c r="CL124" s="6">
        <v>265.44</v>
      </c>
      <c r="CM124" s="6">
        <v>255.96</v>
      </c>
      <c r="CN124" s="6">
        <v>252.8</v>
      </c>
      <c r="CO124" s="6">
        <v>255.96</v>
      </c>
      <c r="CP124" s="6">
        <v>244.9</v>
      </c>
      <c r="CQ124" s="6">
        <v>268.60000000000002</v>
      </c>
      <c r="CR124" s="6">
        <v>272.55</v>
      </c>
      <c r="CS124" s="6">
        <v>284.40000000000003</v>
      </c>
      <c r="CT124" s="6">
        <v>276.5</v>
      </c>
      <c r="CU124" s="6">
        <v>285.36756197093001</v>
      </c>
      <c r="CV124" s="6">
        <v>289.62842985757186</v>
      </c>
    </row>
    <row r="125" spans="1:100" ht="15" x14ac:dyDescent="0.25">
      <c r="A125" s="8">
        <v>122</v>
      </c>
      <c r="B125" s="27" t="s">
        <v>314</v>
      </c>
      <c r="C125" s="8" t="s">
        <v>68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84.577530239999987</v>
      </c>
      <c r="AI125" s="6">
        <v>94.94718911999999</v>
      </c>
      <c r="AJ125" s="6">
        <v>114.87637728</v>
      </c>
      <c r="AK125" s="6">
        <v>78.906623039999999</v>
      </c>
      <c r="AL125" s="6">
        <v>80.688908159999997</v>
      </c>
      <c r="AM125" s="6">
        <v>110.1776256</v>
      </c>
      <c r="AN125" s="6">
        <v>86.52184127999999</v>
      </c>
      <c r="AO125" s="6">
        <v>75.990156479999996</v>
      </c>
      <c r="AP125" s="6">
        <v>94.94718911999999</v>
      </c>
      <c r="AQ125" s="6">
        <v>85.549685759999988</v>
      </c>
      <c r="AR125" s="6">
        <v>137.72203200000001</v>
      </c>
      <c r="AS125" s="6">
        <v>166.23859392</v>
      </c>
      <c r="AT125" s="6">
        <v>148.20379999999997</v>
      </c>
      <c r="AU125" s="6">
        <v>159.760794</v>
      </c>
      <c r="AV125" s="6">
        <v>149.8364</v>
      </c>
      <c r="AW125" s="6">
        <v>195.44852299999999</v>
      </c>
      <c r="AX125" s="6">
        <v>281.60354599999999</v>
      </c>
      <c r="AY125" s="6">
        <v>130.59893</v>
      </c>
      <c r="AZ125" s="6">
        <v>120.88133199999999</v>
      </c>
      <c r="BA125" s="6">
        <v>127.23305299999998</v>
      </c>
      <c r="BB125" s="6">
        <v>157.89781599999998</v>
      </c>
      <c r="BC125" s="6">
        <v>169.94368299999999</v>
      </c>
      <c r="BD125" s="6">
        <v>166.88800000000001</v>
      </c>
      <c r="BE125" s="6">
        <v>137.23363499999999</v>
      </c>
      <c r="BF125" s="6">
        <v>167.457596</v>
      </c>
      <c r="BG125" s="6">
        <v>181.78093999999999</v>
      </c>
      <c r="BH125" s="6">
        <v>159.76986399999998</v>
      </c>
      <c r="BI125" s="6">
        <v>174.83785499999999</v>
      </c>
      <c r="BJ125" s="6">
        <v>134.98881</v>
      </c>
      <c r="BK125" s="6">
        <v>109.26266199999999</v>
      </c>
      <c r="BL125" s="6">
        <v>134.09088</v>
      </c>
      <c r="BM125" s="6">
        <v>133.64191499999998</v>
      </c>
      <c r="BN125" s="6">
        <v>133.19295</v>
      </c>
      <c r="BO125" s="6">
        <v>150.79000000000008</v>
      </c>
      <c r="BP125" s="6">
        <v>221.00000000000009</v>
      </c>
      <c r="BQ125" s="6">
        <v>220.25000000000006</v>
      </c>
      <c r="BR125" s="6">
        <v>219.50000000000003</v>
      </c>
      <c r="BS125" s="6">
        <v>218.75</v>
      </c>
      <c r="BT125" s="6">
        <v>331.35999999999996</v>
      </c>
      <c r="BU125" s="6">
        <v>252.87899999999993</v>
      </c>
      <c r="BV125" s="6">
        <v>178.3960000000001</v>
      </c>
      <c r="BW125" s="6">
        <v>230.42100000000011</v>
      </c>
      <c r="BX125" s="6">
        <v>258</v>
      </c>
      <c r="BY125" s="6">
        <v>161.4999999999996</v>
      </c>
      <c r="BZ125" s="6">
        <v>172.19999999999996</v>
      </c>
      <c r="CA125" s="6">
        <v>225.75999999999954</v>
      </c>
      <c r="CB125" s="6">
        <v>251.74000000000009</v>
      </c>
      <c r="CC125" s="6">
        <v>251.10000000000002</v>
      </c>
      <c r="CD125" s="6">
        <v>159.738</v>
      </c>
      <c r="CE125" s="6">
        <v>257.69799999999998</v>
      </c>
      <c r="CF125" s="6">
        <v>194.73500000000001</v>
      </c>
      <c r="CG125" s="6">
        <v>491.14300000000009</v>
      </c>
      <c r="CH125" s="6">
        <v>759.73905000000002</v>
      </c>
      <c r="CI125" s="6">
        <v>2371.58</v>
      </c>
      <c r="CJ125" s="6">
        <v>2746.83</v>
      </c>
      <c r="CK125" s="6">
        <v>2795.02</v>
      </c>
      <c r="CL125" s="6">
        <v>2747.6200000000003</v>
      </c>
      <c r="CM125" s="6">
        <v>2929.32</v>
      </c>
      <c r="CN125" s="6">
        <v>3170.27</v>
      </c>
      <c r="CO125" s="6">
        <v>3417.54</v>
      </c>
      <c r="CP125" s="6">
        <v>3103.9100000000003</v>
      </c>
      <c r="CQ125" s="6">
        <v>2049.2600000000002</v>
      </c>
      <c r="CR125" s="6">
        <v>1885.73</v>
      </c>
      <c r="CS125" s="6">
        <v>1805.15</v>
      </c>
      <c r="CT125" s="6">
        <v>1785.4</v>
      </c>
      <c r="CU125" s="6">
        <v>1778.1831311116034</v>
      </c>
      <c r="CV125" s="6">
        <v>1775.5457139913144</v>
      </c>
    </row>
    <row r="126" spans="1:100" ht="15" x14ac:dyDescent="0.25">
      <c r="A126" s="8">
        <v>123</v>
      </c>
      <c r="B126" s="27" t="s">
        <v>315</v>
      </c>
      <c r="C126" s="8" t="s">
        <v>69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0</v>
      </c>
      <c r="AP126" s="6">
        <v>45.52928352</v>
      </c>
      <c r="AQ126" s="6">
        <v>141.61065407999999</v>
      </c>
      <c r="AR126" s="6">
        <v>148.25371680000001</v>
      </c>
      <c r="AS126" s="6">
        <v>161.53984223999998</v>
      </c>
      <c r="AT126" s="6">
        <v>158.5436</v>
      </c>
      <c r="AU126" s="6">
        <v>168.35008399999998</v>
      </c>
      <c r="AV126" s="6">
        <v>223.47028799999998</v>
      </c>
      <c r="AW126" s="6">
        <v>295.30650199999997</v>
      </c>
      <c r="AX126" s="6">
        <v>277.349716</v>
      </c>
      <c r="AY126" s="6">
        <v>248.47718499999996</v>
      </c>
      <c r="AZ126" s="6">
        <v>224.85618399999998</v>
      </c>
      <c r="BA126" s="6">
        <v>241.82706100000001</v>
      </c>
      <c r="BB126" s="6">
        <v>214.16990999999999</v>
      </c>
      <c r="BC126" s="6">
        <v>258.68274899999994</v>
      </c>
      <c r="BD126" s="6">
        <v>312.08055999999999</v>
      </c>
      <c r="BE126" s="6">
        <v>360.13432699999998</v>
      </c>
      <c r="BF126" s="6">
        <v>365.58811800000001</v>
      </c>
      <c r="BG126" s="6">
        <v>382.56625099999997</v>
      </c>
      <c r="BH126" s="6">
        <v>336.01084799999995</v>
      </c>
      <c r="BI126" s="6">
        <v>361.16739999999993</v>
      </c>
      <c r="BJ126" s="6">
        <v>269.97762</v>
      </c>
      <c r="BK126" s="6">
        <v>269.07968999999997</v>
      </c>
      <c r="BL126" s="6">
        <v>268.18176</v>
      </c>
      <c r="BM126" s="6">
        <v>267.28382999999997</v>
      </c>
      <c r="BN126" s="6">
        <v>266.38589999999999</v>
      </c>
      <c r="BO126" s="6">
        <v>478.98000000000025</v>
      </c>
      <c r="BP126" s="6">
        <v>477.36000000000018</v>
      </c>
      <c r="BQ126" s="6">
        <v>475.74000000000012</v>
      </c>
      <c r="BR126" s="6">
        <v>430.22</v>
      </c>
      <c r="BS126" s="6">
        <v>700</v>
      </c>
      <c r="BT126" s="6">
        <v>633.07199999999989</v>
      </c>
      <c r="BU126" s="6">
        <v>539.64899999999989</v>
      </c>
      <c r="BV126" s="6">
        <v>673.74800000000039</v>
      </c>
      <c r="BW126" s="6">
        <v>718.87900000000036</v>
      </c>
      <c r="BX126" s="6">
        <v>716.38</v>
      </c>
      <c r="BY126" s="6">
        <v>764.99999999999807</v>
      </c>
      <c r="BZ126" s="6">
        <v>861.8399999999998</v>
      </c>
      <c r="CA126" s="6">
        <v>984.37999999999795</v>
      </c>
      <c r="CB126" s="6">
        <v>1050.4200000000003</v>
      </c>
      <c r="CC126" s="6">
        <v>1113.75</v>
      </c>
      <c r="CD126" s="6">
        <v>1082.2210000000002</v>
      </c>
      <c r="CE126" s="6">
        <v>1287.6210000000001</v>
      </c>
      <c r="CF126" s="6">
        <v>1387.24</v>
      </c>
      <c r="CG126" s="6">
        <v>1533.39</v>
      </c>
      <c r="CH126" s="6">
        <v>1826.48</v>
      </c>
      <c r="CI126" s="6">
        <v>1903.1100000000001</v>
      </c>
      <c r="CJ126" s="6">
        <v>2038.99</v>
      </c>
      <c r="CK126" s="6">
        <v>1853.3400000000001</v>
      </c>
      <c r="CL126" s="6">
        <v>2219.11</v>
      </c>
      <c r="CM126" s="6">
        <v>2480.6</v>
      </c>
      <c r="CN126" s="6">
        <v>3216.09</v>
      </c>
      <c r="CO126" s="6">
        <v>3318</v>
      </c>
      <c r="CP126" s="6">
        <v>3562.11</v>
      </c>
      <c r="CQ126" s="6">
        <v>5146.0600000000004</v>
      </c>
      <c r="CR126" s="6">
        <v>5131.84</v>
      </c>
      <c r="CS126" s="6">
        <v>5135</v>
      </c>
      <c r="CT126" s="6">
        <v>6002.42</v>
      </c>
      <c r="CU126" s="6">
        <v>6456.9408174201353</v>
      </c>
      <c r="CV126" s="6">
        <v>6622.523186657847</v>
      </c>
    </row>
    <row r="127" spans="1:100" ht="15" x14ac:dyDescent="0.25">
      <c r="A127" s="8">
        <v>124</v>
      </c>
      <c r="B127" s="27" t="s">
        <v>316</v>
      </c>
      <c r="C127" s="8" t="s">
        <v>70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6">
        <v>0</v>
      </c>
      <c r="AN127" s="6">
        <v>0</v>
      </c>
      <c r="AO127" s="6">
        <v>0</v>
      </c>
      <c r="AP127" s="6">
        <v>0</v>
      </c>
      <c r="AQ127" s="6">
        <v>0</v>
      </c>
      <c r="AR127" s="6">
        <v>0</v>
      </c>
      <c r="AS127" s="6">
        <v>0</v>
      </c>
      <c r="AT127" s="6">
        <v>0</v>
      </c>
      <c r="AU127" s="6">
        <v>0</v>
      </c>
      <c r="AV127" s="6">
        <v>0</v>
      </c>
      <c r="AW127" s="6">
        <v>107.539362</v>
      </c>
      <c r="AX127" s="6">
        <v>119.958006</v>
      </c>
      <c r="AY127" s="6">
        <v>139.927425</v>
      </c>
      <c r="AZ127" s="6">
        <v>0</v>
      </c>
      <c r="BA127" s="6">
        <v>0</v>
      </c>
      <c r="BB127" s="6">
        <v>0</v>
      </c>
      <c r="BC127" s="6">
        <v>0</v>
      </c>
      <c r="BD127" s="6">
        <v>0</v>
      </c>
      <c r="BE127" s="6">
        <v>261.15976599999999</v>
      </c>
      <c r="BF127" s="6">
        <v>255.33138399999999</v>
      </c>
      <c r="BG127" s="6">
        <v>211.52691199999998</v>
      </c>
      <c r="BH127" s="6">
        <v>220.71300799999997</v>
      </c>
      <c r="BI127" s="6">
        <v>254.45884999999998</v>
      </c>
      <c r="BJ127" s="6">
        <v>314.155776</v>
      </c>
      <c r="BK127" s="6">
        <v>331.86495099999996</v>
      </c>
      <c r="BL127" s="6">
        <v>338.071552</v>
      </c>
      <c r="BM127" s="6">
        <v>347.46897899999999</v>
      </c>
      <c r="BN127" s="6">
        <v>355.18119999999999</v>
      </c>
      <c r="BO127" s="6">
        <v>344.15600000000018</v>
      </c>
      <c r="BP127" s="6">
        <v>309.40000000000009</v>
      </c>
      <c r="BQ127" s="6">
        <v>308.35000000000008</v>
      </c>
      <c r="BR127" s="6">
        <v>307.30000000000007</v>
      </c>
      <c r="BS127" s="6">
        <v>306.25</v>
      </c>
      <c r="BT127" s="6">
        <v>360.13599999999997</v>
      </c>
      <c r="BU127" s="6">
        <v>365.84899999999993</v>
      </c>
      <c r="BV127" s="6">
        <v>489.2900000000003</v>
      </c>
      <c r="BW127" s="6">
        <v>483.28000000000026</v>
      </c>
      <c r="BX127" s="6">
        <v>481.59999999999997</v>
      </c>
      <c r="BY127" s="6">
        <v>679.99999999999829</v>
      </c>
      <c r="BZ127" s="6">
        <v>671.99999999999989</v>
      </c>
      <c r="CA127" s="6">
        <v>663.99999999999864</v>
      </c>
      <c r="CB127" s="6">
        <v>656.00000000000023</v>
      </c>
      <c r="CC127" s="6">
        <v>648</v>
      </c>
      <c r="CD127" s="6">
        <v>632</v>
      </c>
      <c r="CE127" s="6">
        <v>632</v>
      </c>
      <c r="CF127" s="6">
        <v>999.35</v>
      </c>
      <c r="CG127" s="6">
        <v>931.41000000000008</v>
      </c>
      <c r="CH127" s="6">
        <v>936.15000000000009</v>
      </c>
      <c r="CI127" s="6">
        <v>916.40000000000009</v>
      </c>
      <c r="CJ127" s="6">
        <v>1267.95</v>
      </c>
      <c r="CK127" s="6">
        <v>1422</v>
      </c>
      <c r="CL127" s="6">
        <v>1343</v>
      </c>
      <c r="CM127" s="6">
        <v>1185</v>
      </c>
      <c r="CN127" s="6">
        <v>1185</v>
      </c>
      <c r="CO127" s="6">
        <v>1185</v>
      </c>
      <c r="CP127" s="6">
        <v>1058.6000000000001</v>
      </c>
      <c r="CQ127" s="6">
        <v>1303.5</v>
      </c>
      <c r="CR127" s="6">
        <v>1224.5</v>
      </c>
      <c r="CS127" s="6">
        <v>1303.5</v>
      </c>
      <c r="CT127" s="6">
        <v>1343</v>
      </c>
      <c r="CU127" s="6">
        <v>1357.2872340425542</v>
      </c>
      <c r="CV127" s="6">
        <v>1371.5744680851085</v>
      </c>
    </row>
    <row r="128" spans="1:100" ht="15" x14ac:dyDescent="0.25">
      <c r="A128" s="8">
        <v>125</v>
      </c>
      <c r="B128" s="27" t="s">
        <v>317</v>
      </c>
      <c r="C128" s="8" t="s">
        <v>71</v>
      </c>
      <c r="D128" s="6">
        <v>0</v>
      </c>
      <c r="E128" s="6">
        <v>0</v>
      </c>
      <c r="F128" s="6">
        <v>0</v>
      </c>
      <c r="G128" s="6">
        <v>0</v>
      </c>
      <c r="H128" s="6">
        <v>2.8499999999999996</v>
      </c>
      <c r="I128" s="6">
        <v>37.049999999999997</v>
      </c>
      <c r="J128" s="6">
        <v>32.584999999999994</v>
      </c>
      <c r="K128" s="6">
        <v>37.715000000000003</v>
      </c>
      <c r="L128" s="6">
        <v>46.17</v>
      </c>
      <c r="M128" s="6">
        <v>53.58</v>
      </c>
      <c r="N128" s="6">
        <v>65.265000000000001</v>
      </c>
      <c r="O128" s="6">
        <v>65.265000000000001</v>
      </c>
      <c r="P128" s="6">
        <v>65.265000000000001</v>
      </c>
      <c r="Q128" s="6">
        <v>54.34</v>
      </c>
      <c r="R128" s="6">
        <v>53.484999999999992</v>
      </c>
      <c r="S128" s="6">
        <v>21.849999999999998</v>
      </c>
      <c r="T128" s="6">
        <v>55.574999999999996</v>
      </c>
      <c r="U128" s="6">
        <v>56.62</v>
      </c>
      <c r="V128" s="6">
        <v>79.363</v>
      </c>
      <c r="W128" s="6">
        <v>109.34499999999998</v>
      </c>
      <c r="X128" s="6">
        <v>153.61499999999998</v>
      </c>
      <c r="Y128" s="6">
        <v>159.24945</v>
      </c>
      <c r="Z128" s="6">
        <v>160.73999999999998</v>
      </c>
      <c r="AA128" s="6">
        <v>177.58040832</v>
      </c>
      <c r="AB128" s="6">
        <v>197.67162239999999</v>
      </c>
      <c r="AC128" s="6">
        <v>214.68434399999998</v>
      </c>
      <c r="AD128" s="6">
        <v>269.77315679999998</v>
      </c>
      <c r="AE128" s="6">
        <v>363.91021631999996</v>
      </c>
      <c r="AF128" s="6">
        <v>342.03671711999999</v>
      </c>
      <c r="AG128" s="6">
        <v>380.92293791999998</v>
      </c>
      <c r="AH128" s="6">
        <v>327.77843615999996</v>
      </c>
      <c r="AI128" s="6">
        <v>419.97118463999999</v>
      </c>
      <c r="AJ128" s="6">
        <v>384.81155999999999</v>
      </c>
      <c r="AK128" s="6">
        <v>341.06456159999999</v>
      </c>
      <c r="AL128" s="6">
        <v>344.79115775999998</v>
      </c>
      <c r="AM128" s="6">
        <v>343.00887263999999</v>
      </c>
      <c r="AN128" s="6">
        <v>432.28515455999997</v>
      </c>
      <c r="AO128" s="6">
        <v>431.31299903999997</v>
      </c>
      <c r="AP128" s="6">
        <v>454.15865375999999</v>
      </c>
      <c r="AQ128" s="6">
        <v>448.32572063999999</v>
      </c>
      <c r="AR128" s="6">
        <v>483.48534527999999</v>
      </c>
      <c r="AS128" s="6">
        <v>572.92365312000004</v>
      </c>
      <c r="AT128" s="6">
        <v>519.57495000000006</v>
      </c>
      <c r="AU128" s="6">
        <v>553.15027599999996</v>
      </c>
      <c r="AV128" s="6">
        <v>593.35214400000007</v>
      </c>
      <c r="AW128" s="6">
        <v>493.31548599999996</v>
      </c>
      <c r="AX128" s="6">
        <v>506.20576999999992</v>
      </c>
      <c r="AY128" s="6">
        <v>575.82255499999997</v>
      </c>
      <c r="AZ128" s="6">
        <v>445.48574799999994</v>
      </c>
      <c r="BA128" s="6">
        <v>531.68249300000002</v>
      </c>
      <c r="BB128" s="6">
        <v>816.36530400000004</v>
      </c>
      <c r="BC128" s="6">
        <v>1278.3448469999998</v>
      </c>
      <c r="BD128" s="6">
        <v>1314.2429999999999</v>
      </c>
      <c r="BE128" s="6">
        <v>1852.2382129999999</v>
      </c>
      <c r="BF128" s="6">
        <v>1628.98107</v>
      </c>
      <c r="BG128" s="6">
        <v>2596.1623339999996</v>
      </c>
      <c r="BH128" s="6">
        <v>3005.1558439999999</v>
      </c>
      <c r="BI128" s="6">
        <v>3201.2565</v>
      </c>
      <c r="BJ128" s="6">
        <v>2690.776946</v>
      </c>
      <c r="BK128" s="6">
        <v>3057.7237499999997</v>
      </c>
      <c r="BL128" s="6">
        <v>4469.6959999999999</v>
      </c>
      <c r="BM128" s="6">
        <v>4454.7304999999997</v>
      </c>
      <c r="BN128" s="6">
        <v>4439.7650000000003</v>
      </c>
      <c r="BO128" s="6">
        <v>3555.983000000002</v>
      </c>
      <c r="BP128" s="6">
        <v>3535.1160000000013</v>
      </c>
      <c r="BQ128" s="6">
        <v>3760.9890000000009</v>
      </c>
      <c r="BR128" s="6">
        <v>3775.4000000000005</v>
      </c>
      <c r="BS128" s="6">
        <v>3762.5</v>
      </c>
      <c r="BT128" s="6">
        <v>3982.4239999999995</v>
      </c>
      <c r="BU128" s="6">
        <v>3844.4559999999992</v>
      </c>
      <c r="BV128" s="6">
        <v>3973.2080000000024</v>
      </c>
      <c r="BW128" s="6">
        <v>4197.6320000000023</v>
      </c>
      <c r="BX128" s="6">
        <v>4651.74</v>
      </c>
      <c r="BY128" s="6">
        <v>4862.8499999999876</v>
      </c>
      <c r="BZ128" s="6">
        <v>5058.4799999999996</v>
      </c>
      <c r="CA128" s="6">
        <v>5011.53999999999</v>
      </c>
      <c r="CB128" s="6">
        <v>5213.5600000000022</v>
      </c>
      <c r="CC128" s="6">
        <v>5265</v>
      </c>
      <c r="CD128" s="6">
        <v>5476.2800000000007</v>
      </c>
      <c r="CE128" s="6">
        <v>5571.08</v>
      </c>
      <c r="CF128" s="6">
        <v>5971.6100000000006</v>
      </c>
      <c r="CG128" s="6">
        <v>5933.6900000000005</v>
      </c>
      <c r="CH128" s="6">
        <v>6375.3</v>
      </c>
      <c r="CI128" s="6">
        <v>5573.45</v>
      </c>
      <c r="CJ128" s="6">
        <v>5720.39</v>
      </c>
      <c r="CK128" s="6">
        <v>5928.16</v>
      </c>
      <c r="CL128" s="6">
        <v>7210.33</v>
      </c>
      <c r="CM128" s="6">
        <v>7517.64</v>
      </c>
      <c r="CN128" s="6">
        <v>7132.12</v>
      </c>
      <c r="CO128" s="6">
        <v>6402.16</v>
      </c>
      <c r="CP128" s="6">
        <v>6179.38</v>
      </c>
      <c r="CQ128" s="6">
        <v>6395.84</v>
      </c>
      <c r="CR128" s="6">
        <v>5657.1900000000005</v>
      </c>
      <c r="CS128" s="6">
        <v>6714.21</v>
      </c>
      <c r="CT128" s="6">
        <v>5940.8</v>
      </c>
      <c r="CU128" s="6">
        <v>5829.41</v>
      </c>
      <c r="CV128" s="6">
        <v>5890.7722105263192</v>
      </c>
    </row>
    <row r="129" spans="1:100" ht="15" x14ac:dyDescent="0.25">
      <c r="A129" s="8">
        <v>126</v>
      </c>
      <c r="B129" s="27" t="s">
        <v>318</v>
      </c>
      <c r="C129" s="8" t="s">
        <v>72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21.873499200000001</v>
      </c>
      <c r="AD129" s="6">
        <v>39.858376319999998</v>
      </c>
      <c r="AE129" s="6">
        <v>47.473594559999995</v>
      </c>
      <c r="AF129" s="6">
        <v>58.005279360000003</v>
      </c>
      <c r="AG129" s="6">
        <v>81.661063679999998</v>
      </c>
      <c r="AH129" s="6">
        <v>98.835811199999995</v>
      </c>
      <c r="AI129" s="6">
        <v>77.934467519999998</v>
      </c>
      <c r="AJ129" s="6">
        <v>68.374938239999992</v>
      </c>
      <c r="AK129" s="6">
        <v>59.787564479999993</v>
      </c>
      <c r="AL129" s="6">
        <v>53.144501759999997</v>
      </c>
      <c r="AM129" s="6">
        <v>52.172346239999996</v>
      </c>
      <c r="AN129" s="6">
        <v>69.347093760000007</v>
      </c>
      <c r="AO129" s="6">
        <v>124.43590656000001</v>
      </c>
      <c r="AP129" s="6">
        <v>114.87637728</v>
      </c>
      <c r="AQ129" s="6">
        <v>132.0511248</v>
      </c>
      <c r="AR129" s="6">
        <v>147.28156128000001</v>
      </c>
      <c r="AS129" s="6">
        <v>164.29428288</v>
      </c>
      <c r="AT129" s="6">
        <v>179.22319999999999</v>
      </c>
      <c r="AU129" s="6">
        <v>191.54116699999997</v>
      </c>
      <c r="AV129" s="6">
        <v>156.68606399999999</v>
      </c>
      <c r="AW129" s="6">
        <v>134.85094599999999</v>
      </c>
      <c r="AX129" s="6">
        <v>143.77945399999999</v>
      </c>
      <c r="AY129" s="6">
        <v>139.927425</v>
      </c>
      <c r="AZ129" s="6">
        <v>81.151104000000004</v>
      </c>
      <c r="BA129" s="6">
        <v>75.834269999999989</v>
      </c>
      <c r="BB129" s="6">
        <v>75.589379999999991</v>
      </c>
      <c r="BC129" s="6">
        <v>46.043854999999994</v>
      </c>
      <c r="BD129" s="6">
        <v>0</v>
      </c>
      <c r="BE129" s="6">
        <v>5.8220329999999993</v>
      </c>
      <c r="BF129" s="6">
        <v>15.750961999999999</v>
      </c>
      <c r="BG129" s="6">
        <v>18.178093999999998</v>
      </c>
      <c r="BH129" s="6">
        <v>18.118231999999999</v>
      </c>
      <c r="BI129" s="6">
        <v>18.05837</v>
      </c>
      <c r="BJ129" s="6">
        <v>13.907938</v>
      </c>
      <c r="BK129" s="6">
        <v>9.7847159999999995</v>
      </c>
      <c r="BL129" s="6">
        <v>8.1267199999999988</v>
      </c>
      <c r="BM129" s="6">
        <v>8.9094609999999985</v>
      </c>
      <c r="BN129" s="6">
        <v>8.8795300000000008</v>
      </c>
      <c r="BO129" s="6">
        <v>44.350000000000023</v>
      </c>
      <c r="BP129" s="6">
        <v>44.200000000000017</v>
      </c>
      <c r="BQ129" s="6">
        <v>44.050000000000011</v>
      </c>
      <c r="BR129" s="6">
        <v>109.75000000000001</v>
      </c>
      <c r="BS129" s="6">
        <v>113.75</v>
      </c>
      <c r="BT129" s="6">
        <v>217.99999999999997</v>
      </c>
      <c r="BU129" s="6">
        <v>234.62999999999994</v>
      </c>
      <c r="BV129" s="6">
        <v>246.81000000000014</v>
      </c>
      <c r="BW129" s="6">
        <v>267.53000000000014</v>
      </c>
      <c r="BX129" s="6">
        <v>275.2</v>
      </c>
      <c r="BY129" s="6">
        <v>366.34999999999906</v>
      </c>
      <c r="BZ129" s="6">
        <v>425.03999999999991</v>
      </c>
      <c r="CA129" s="6">
        <v>420.80999999999915</v>
      </c>
      <c r="CB129" s="6">
        <v>458.38000000000017</v>
      </c>
      <c r="CC129" s="6">
        <v>526.5</v>
      </c>
      <c r="CD129" s="6">
        <v>497.70000000000005</v>
      </c>
      <c r="CE129" s="6">
        <v>513.5</v>
      </c>
      <c r="CF129" s="6">
        <v>942.47</v>
      </c>
      <c r="CG129" s="6">
        <v>917.98</v>
      </c>
      <c r="CH129" s="6">
        <v>1064.1300000000001</v>
      </c>
      <c r="CI129" s="6">
        <v>1316.14</v>
      </c>
      <c r="CJ129" s="6">
        <v>1264</v>
      </c>
      <c r="CK129" s="6">
        <v>1598.17</v>
      </c>
      <c r="CL129" s="6">
        <v>1691.39</v>
      </c>
      <c r="CM129" s="6">
        <v>1848.6000000000001</v>
      </c>
      <c r="CN129" s="6">
        <v>1970.26</v>
      </c>
      <c r="CO129" s="6">
        <v>1983.69</v>
      </c>
      <c r="CP129" s="6">
        <v>2020.0300000000002</v>
      </c>
      <c r="CQ129" s="6">
        <v>2426.88</v>
      </c>
      <c r="CR129" s="6">
        <v>2953.02</v>
      </c>
      <c r="CS129" s="6">
        <v>3318</v>
      </c>
      <c r="CT129" s="6">
        <v>3476</v>
      </c>
      <c r="CU129" s="6">
        <v>3716.9984946333379</v>
      </c>
      <c r="CV129" s="6">
        <v>3957.9787522878369</v>
      </c>
    </row>
    <row r="130" spans="1:100" ht="15" x14ac:dyDescent="0.25">
      <c r="A130" s="8">
        <v>127</v>
      </c>
      <c r="B130" s="27" t="s">
        <v>319</v>
      </c>
      <c r="C130" s="8" t="s">
        <v>73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0</v>
      </c>
      <c r="AL130" s="6">
        <v>0</v>
      </c>
      <c r="AM130" s="6">
        <v>110.1776256</v>
      </c>
      <c r="AN130" s="6">
        <v>143.39293919999997</v>
      </c>
      <c r="AO130" s="6">
        <v>209.98559231999999</v>
      </c>
      <c r="AP130" s="6">
        <v>209.01343679999997</v>
      </c>
      <c r="AQ130" s="6">
        <v>231.85909151999999</v>
      </c>
      <c r="AR130" s="6">
        <v>323.88981407999995</v>
      </c>
      <c r="AS130" s="6">
        <v>240.28443935999999</v>
      </c>
      <c r="AT130" s="6">
        <v>169.74504999999999</v>
      </c>
      <c r="AU130" s="6">
        <v>445.78415100000001</v>
      </c>
      <c r="AV130" s="6">
        <v>458.07128</v>
      </c>
      <c r="AW130" s="6">
        <v>387.48309799999998</v>
      </c>
      <c r="AX130" s="6">
        <v>357.32171999999997</v>
      </c>
      <c r="AY130" s="6">
        <v>356.1789</v>
      </c>
      <c r="AZ130" s="6">
        <v>358.41737599999993</v>
      </c>
      <c r="BA130" s="6">
        <v>370.74531999999994</v>
      </c>
      <c r="BB130" s="6">
        <v>114.223952</v>
      </c>
      <c r="BC130" s="6">
        <v>146.50317499999997</v>
      </c>
      <c r="BD130" s="6">
        <v>183.57679999999999</v>
      </c>
      <c r="BE130" s="6">
        <v>132.24332099999998</v>
      </c>
      <c r="BF130" s="6">
        <v>140.92965999999998</v>
      </c>
      <c r="BG130" s="6">
        <v>141.29336699999999</v>
      </c>
      <c r="BH130" s="6">
        <v>219.06589599999998</v>
      </c>
      <c r="BI130" s="6">
        <v>221.62544999999997</v>
      </c>
      <c r="BJ130" s="6">
        <v>301.06595199999998</v>
      </c>
      <c r="BK130" s="6">
        <v>336.75730899999996</v>
      </c>
      <c r="BL130" s="6">
        <v>362.45171199999993</v>
      </c>
      <c r="BM130" s="6">
        <v>344.229175</v>
      </c>
      <c r="BN130" s="6">
        <v>335.00045</v>
      </c>
      <c r="BO130" s="6">
        <v>325.52900000000017</v>
      </c>
      <c r="BP130" s="6">
        <v>306.7480000000001</v>
      </c>
      <c r="BQ130" s="6">
        <v>308.35000000000008</v>
      </c>
      <c r="BR130" s="6">
        <v>245.84000000000003</v>
      </c>
      <c r="BS130" s="6">
        <v>262.5</v>
      </c>
      <c r="BT130" s="6">
        <v>303.45599999999996</v>
      </c>
      <c r="BU130" s="6">
        <v>333.69599999999991</v>
      </c>
      <c r="BV130" s="6">
        <v>303.96600000000018</v>
      </c>
      <c r="BW130" s="6">
        <v>258.90000000000015</v>
      </c>
      <c r="BX130" s="6">
        <v>326.8</v>
      </c>
      <c r="BY130" s="6">
        <v>182.74999999999955</v>
      </c>
      <c r="BZ130" s="6">
        <v>193.19999999999996</v>
      </c>
      <c r="CA130" s="6">
        <v>290.49999999999943</v>
      </c>
      <c r="CB130" s="6">
        <v>393.60000000000014</v>
      </c>
      <c r="CC130" s="6">
        <v>352.35</v>
      </c>
      <c r="CD130" s="6">
        <v>434.5</v>
      </c>
      <c r="CE130" s="6">
        <v>426.6</v>
      </c>
      <c r="CF130" s="6">
        <v>442.40000000000003</v>
      </c>
      <c r="CG130" s="6">
        <v>695.2</v>
      </c>
      <c r="CH130" s="6">
        <v>890.33</v>
      </c>
      <c r="CI130" s="6">
        <v>948</v>
      </c>
      <c r="CJ130" s="6">
        <v>948</v>
      </c>
      <c r="CK130" s="6">
        <v>1429.9</v>
      </c>
      <c r="CL130" s="6">
        <v>1501</v>
      </c>
      <c r="CM130" s="6">
        <v>1422</v>
      </c>
      <c r="CN130" s="6">
        <v>1580</v>
      </c>
      <c r="CO130" s="6">
        <v>1659</v>
      </c>
      <c r="CP130" s="6">
        <v>2173.29</v>
      </c>
      <c r="CQ130" s="6">
        <v>1959.2</v>
      </c>
      <c r="CR130" s="6">
        <v>2209.63</v>
      </c>
      <c r="CS130" s="6">
        <v>2158.2800000000002</v>
      </c>
      <c r="CT130" s="6">
        <v>2607</v>
      </c>
      <c r="CU130" s="6">
        <v>2686</v>
      </c>
      <c r="CV130" s="6">
        <v>2812.1354106122762</v>
      </c>
    </row>
    <row r="131" spans="1:100" ht="15" x14ac:dyDescent="0.25">
      <c r="A131" s="8">
        <v>128</v>
      </c>
      <c r="B131" s="27" t="s">
        <v>320</v>
      </c>
      <c r="C131" s="8" t="s">
        <v>74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65.930000000000007</v>
      </c>
      <c r="V131" s="6">
        <v>63.080000000000005</v>
      </c>
      <c r="W131" s="6">
        <v>67.64</v>
      </c>
      <c r="X131" s="6">
        <v>65.55</v>
      </c>
      <c r="Y131" s="6">
        <v>0</v>
      </c>
      <c r="Z131" s="6">
        <v>0</v>
      </c>
      <c r="AA131" s="6">
        <v>160.56768671999998</v>
      </c>
      <c r="AB131" s="6">
        <v>235.58568767999998</v>
      </c>
      <c r="AC131" s="6">
        <v>306.87709247999999</v>
      </c>
      <c r="AD131" s="6">
        <v>377.19634175999994</v>
      </c>
      <c r="AE131" s="6">
        <v>469.38909023999997</v>
      </c>
      <c r="AF131" s="6">
        <v>487.37396735999999</v>
      </c>
      <c r="AG131" s="6">
        <v>689.74434143999997</v>
      </c>
      <c r="AH131" s="6">
        <v>756.17496863999986</v>
      </c>
      <c r="AI131" s="6">
        <v>565.30843487999994</v>
      </c>
      <c r="AJ131" s="6">
        <v>570.00718655999992</v>
      </c>
      <c r="AK131" s="6">
        <v>416.08256255999999</v>
      </c>
      <c r="AL131" s="6">
        <v>379.95078239999998</v>
      </c>
      <c r="AM131" s="6">
        <v>237.52999871999998</v>
      </c>
      <c r="AN131" s="6">
        <v>237.52999871999998</v>
      </c>
      <c r="AO131" s="6">
        <v>237.52999871999998</v>
      </c>
      <c r="AP131" s="6">
        <v>237.52999871999998</v>
      </c>
      <c r="AQ131" s="6">
        <v>237.52999871999998</v>
      </c>
      <c r="AR131" s="6">
        <v>322.10752895999997</v>
      </c>
      <c r="AS131" s="6">
        <v>362.93806079999996</v>
      </c>
      <c r="AT131" s="6">
        <v>451.50459999999993</v>
      </c>
      <c r="AU131" s="6">
        <v>529.10026399999992</v>
      </c>
      <c r="AV131" s="6">
        <v>565.09727999999996</v>
      </c>
      <c r="AW131" s="6">
        <v>0</v>
      </c>
      <c r="AX131" s="6">
        <v>0</v>
      </c>
      <c r="AY131" s="6">
        <v>0</v>
      </c>
      <c r="AZ131" s="6">
        <v>502.96777999999995</v>
      </c>
      <c r="BA131" s="6">
        <v>456.69082599999996</v>
      </c>
      <c r="BB131" s="6">
        <v>377.94689999999997</v>
      </c>
      <c r="BC131" s="6">
        <v>365.83935699999995</v>
      </c>
      <c r="BD131" s="6">
        <v>430.57103999999998</v>
      </c>
      <c r="BE131" s="6">
        <v>538.95391199999995</v>
      </c>
      <c r="BF131" s="6">
        <v>526.41372999999999</v>
      </c>
      <c r="BG131" s="6">
        <v>0</v>
      </c>
      <c r="BH131" s="6">
        <v>0</v>
      </c>
      <c r="BI131" s="6">
        <v>0</v>
      </c>
      <c r="BJ131" s="6">
        <v>674.94404999999995</v>
      </c>
      <c r="BK131" s="6">
        <v>728.96134199999983</v>
      </c>
      <c r="BL131" s="6">
        <v>694.8345599999999</v>
      </c>
      <c r="BM131" s="6">
        <v>642.29114299999992</v>
      </c>
      <c r="BN131" s="6">
        <v>645.78399999999999</v>
      </c>
      <c r="BO131" s="6">
        <v>767.25500000000034</v>
      </c>
      <c r="BP131" s="6">
        <v>795.60000000000036</v>
      </c>
      <c r="BQ131" s="6">
        <v>881.00000000000023</v>
      </c>
      <c r="BR131" s="6">
        <v>790.2</v>
      </c>
      <c r="BS131" s="6">
        <v>875</v>
      </c>
      <c r="BT131" s="6">
        <v>871.99999999999989</v>
      </c>
      <c r="BU131" s="6">
        <v>955.89999999999975</v>
      </c>
      <c r="BV131" s="6">
        <v>952.60000000000059</v>
      </c>
      <c r="BW131" s="6">
        <v>863.00000000000045</v>
      </c>
      <c r="BX131" s="6">
        <v>860</v>
      </c>
      <c r="BY131" s="6">
        <v>679.99999999999829</v>
      </c>
      <c r="BZ131" s="6">
        <v>503.99999999999989</v>
      </c>
      <c r="CA131" s="6">
        <v>331.99999999999932</v>
      </c>
      <c r="CB131" s="6">
        <v>328.00000000000011</v>
      </c>
      <c r="CC131" s="6">
        <v>324</v>
      </c>
      <c r="CD131" s="6">
        <v>553</v>
      </c>
      <c r="CE131" s="6">
        <v>316</v>
      </c>
      <c r="CF131" s="6">
        <v>316</v>
      </c>
      <c r="CG131" s="6">
        <v>553</v>
      </c>
      <c r="CH131" s="6">
        <v>632</v>
      </c>
      <c r="CI131" s="6">
        <v>790</v>
      </c>
      <c r="CJ131" s="6">
        <v>790</v>
      </c>
      <c r="CK131" s="6">
        <v>940.1</v>
      </c>
      <c r="CL131" s="6">
        <v>1027</v>
      </c>
      <c r="CM131" s="6">
        <v>1027</v>
      </c>
      <c r="CN131" s="6">
        <v>1185</v>
      </c>
      <c r="CO131" s="6">
        <v>1382.5</v>
      </c>
      <c r="CP131" s="6">
        <v>1137.6000000000001</v>
      </c>
      <c r="CQ131" s="6">
        <v>963.80000000000007</v>
      </c>
      <c r="CR131" s="6">
        <v>1011.2</v>
      </c>
      <c r="CS131" s="6">
        <v>1082.3</v>
      </c>
      <c r="CT131" s="6">
        <v>790</v>
      </c>
      <c r="CU131" s="6">
        <v>790</v>
      </c>
      <c r="CV131" s="6">
        <v>790</v>
      </c>
    </row>
    <row r="132" spans="1:100" ht="15" x14ac:dyDescent="0.25">
      <c r="A132" s="8">
        <v>129</v>
      </c>
      <c r="B132" s="27" t="s">
        <v>321</v>
      </c>
      <c r="C132" s="8" t="s">
        <v>121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0</v>
      </c>
      <c r="AL132" s="6">
        <v>0</v>
      </c>
      <c r="AM132" s="6">
        <v>0</v>
      </c>
      <c r="AN132" s="6">
        <v>0</v>
      </c>
      <c r="AO132" s="6">
        <v>0</v>
      </c>
      <c r="AP132" s="6">
        <v>0</v>
      </c>
      <c r="AQ132" s="6">
        <v>0</v>
      </c>
      <c r="AR132" s="6">
        <v>0</v>
      </c>
      <c r="AS132" s="6">
        <v>0</v>
      </c>
      <c r="AT132" s="6">
        <v>0</v>
      </c>
      <c r="AU132" s="6">
        <v>0</v>
      </c>
      <c r="AV132" s="6">
        <v>0</v>
      </c>
      <c r="AW132" s="6">
        <v>0</v>
      </c>
      <c r="AX132" s="6">
        <v>0</v>
      </c>
      <c r="AY132" s="6">
        <v>0</v>
      </c>
      <c r="AZ132" s="6">
        <v>0</v>
      </c>
      <c r="BA132" s="6">
        <v>0</v>
      </c>
      <c r="BB132" s="6">
        <v>0</v>
      </c>
      <c r="BC132" s="6">
        <v>0</v>
      </c>
      <c r="BD132" s="6">
        <v>0</v>
      </c>
      <c r="BE132" s="6">
        <v>0</v>
      </c>
      <c r="BF132" s="6">
        <v>0</v>
      </c>
      <c r="BG132" s="6">
        <v>0</v>
      </c>
      <c r="BH132" s="6">
        <v>0</v>
      </c>
      <c r="BI132" s="6">
        <v>0</v>
      </c>
      <c r="BJ132" s="6">
        <v>0</v>
      </c>
      <c r="BK132" s="6">
        <v>0</v>
      </c>
      <c r="BL132" s="6">
        <v>0</v>
      </c>
      <c r="BM132" s="6">
        <v>0</v>
      </c>
      <c r="BN132" s="6">
        <v>0</v>
      </c>
      <c r="BO132" s="6">
        <v>0</v>
      </c>
      <c r="BP132" s="6">
        <v>1536.8</v>
      </c>
      <c r="BQ132" s="6">
        <v>1351.4999999999998</v>
      </c>
      <c r="BR132" s="6">
        <v>35.021999999999991</v>
      </c>
      <c r="BS132" s="6">
        <v>43.854999999999976</v>
      </c>
      <c r="BT132" s="6">
        <v>35.679999999999978</v>
      </c>
      <c r="BU132" s="6">
        <v>108.45799999999991</v>
      </c>
      <c r="BV132" s="6">
        <v>65.564000000000007</v>
      </c>
      <c r="BW132" s="6">
        <v>44.15</v>
      </c>
      <c r="BX132" s="6">
        <v>195.36</v>
      </c>
      <c r="BY132" s="6">
        <v>174.80000000000013</v>
      </c>
      <c r="BZ132" s="6">
        <v>260.40000000000009</v>
      </c>
      <c r="CA132" s="6">
        <v>219.81000000000003</v>
      </c>
      <c r="CB132" s="6">
        <v>376.63999999999993</v>
      </c>
      <c r="CC132" s="6">
        <v>425</v>
      </c>
      <c r="CD132" s="6">
        <v>703.07999999999993</v>
      </c>
      <c r="CE132" s="6">
        <v>672</v>
      </c>
      <c r="CF132" s="6">
        <v>630</v>
      </c>
      <c r="CG132" s="6">
        <v>588</v>
      </c>
      <c r="CH132" s="6">
        <v>588</v>
      </c>
      <c r="CI132" s="6">
        <v>898.8</v>
      </c>
      <c r="CJ132" s="6">
        <v>1033.2</v>
      </c>
      <c r="CK132" s="6">
        <v>966</v>
      </c>
      <c r="CL132" s="6">
        <v>1092</v>
      </c>
      <c r="CM132" s="6">
        <v>1008</v>
      </c>
      <c r="CN132" s="6">
        <v>1092</v>
      </c>
      <c r="CO132" s="6">
        <v>937.43999999999994</v>
      </c>
      <c r="CP132" s="6">
        <v>1035.72</v>
      </c>
      <c r="CQ132" s="6">
        <v>1116.3599999999999</v>
      </c>
      <c r="CR132" s="6">
        <v>1037.3999999999999</v>
      </c>
      <c r="CS132" s="6">
        <v>1044.1199999999999</v>
      </c>
      <c r="CT132" s="6">
        <v>1008</v>
      </c>
      <c r="CU132" s="6">
        <v>1030.3028112017003</v>
      </c>
      <c r="CV132" s="6">
        <v>1060.4992107456012</v>
      </c>
    </row>
    <row r="133" spans="1:100" ht="15" x14ac:dyDescent="0.25">
      <c r="A133" s="8">
        <v>130</v>
      </c>
      <c r="B133" s="27" t="s">
        <v>322</v>
      </c>
      <c r="C133" s="8" t="s">
        <v>122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0</v>
      </c>
      <c r="AL133" s="6">
        <v>0</v>
      </c>
      <c r="AM133" s="6">
        <v>0</v>
      </c>
      <c r="AN133" s="6">
        <v>0</v>
      </c>
      <c r="AO133" s="6">
        <v>0</v>
      </c>
      <c r="AP133" s="6">
        <v>0</v>
      </c>
      <c r="AQ133" s="6">
        <v>0</v>
      </c>
      <c r="AR133" s="6">
        <v>0</v>
      </c>
      <c r="AS133" s="6">
        <v>0</v>
      </c>
      <c r="AT133" s="6">
        <v>0</v>
      </c>
      <c r="AU133" s="6">
        <v>0</v>
      </c>
      <c r="AV133" s="6">
        <v>0</v>
      </c>
      <c r="AW133" s="6">
        <v>0</v>
      </c>
      <c r="AX133" s="6">
        <v>0</v>
      </c>
      <c r="AY133" s="6">
        <v>0</v>
      </c>
      <c r="AZ133" s="6">
        <v>0</v>
      </c>
      <c r="BA133" s="6">
        <v>0</v>
      </c>
      <c r="BB133" s="6">
        <v>0</v>
      </c>
      <c r="BC133" s="6">
        <v>0</v>
      </c>
      <c r="BD133" s="6">
        <v>0</v>
      </c>
      <c r="BE133" s="6">
        <v>0</v>
      </c>
      <c r="BF133" s="6">
        <v>0</v>
      </c>
      <c r="BG133" s="6">
        <v>0</v>
      </c>
      <c r="BH133" s="6">
        <v>0</v>
      </c>
      <c r="BI133" s="6">
        <v>0</v>
      </c>
      <c r="BJ133" s="6">
        <v>0</v>
      </c>
      <c r="BK133" s="6">
        <v>0</v>
      </c>
      <c r="BL133" s="6">
        <v>0</v>
      </c>
      <c r="BM133" s="6">
        <v>0</v>
      </c>
      <c r="BN133" s="6">
        <v>0</v>
      </c>
      <c r="BO133" s="6">
        <v>136.05000000000001</v>
      </c>
      <c r="BP133" s="6">
        <v>198.88</v>
      </c>
      <c r="BQ133" s="6">
        <v>202.72499999999997</v>
      </c>
      <c r="BR133" s="6">
        <v>202.04999999999993</v>
      </c>
      <c r="BS133" s="6">
        <v>201.37499999999991</v>
      </c>
      <c r="BT133" s="6">
        <v>171.2639999999999</v>
      </c>
      <c r="BU133" s="6">
        <v>152.9079999999999</v>
      </c>
      <c r="BV133" s="6">
        <v>203.78000000000003</v>
      </c>
      <c r="BW133" s="6">
        <v>137.74799999999999</v>
      </c>
      <c r="BX133" s="6">
        <v>78.320000000000007</v>
      </c>
      <c r="BY133" s="6">
        <v>77.786000000000044</v>
      </c>
      <c r="BZ133" s="6">
        <v>58.15600000000002</v>
      </c>
      <c r="CA133" s="6">
        <v>111.19800000000001</v>
      </c>
      <c r="CB133" s="6">
        <v>130.96799999999999</v>
      </c>
      <c r="CC133" s="6">
        <v>162.35</v>
      </c>
      <c r="CD133" s="6">
        <v>336</v>
      </c>
      <c r="CE133" s="6">
        <v>336</v>
      </c>
      <c r="CF133" s="6">
        <v>367.91999999999996</v>
      </c>
      <c r="CG133" s="6">
        <v>588</v>
      </c>
      <c r="CH133" s="6">
        <v>756</v>
      </c>
      <c r="CI133" s="6">
        <v>1008</v>
      </c>
      <c r="CJ133" s="6">
        <v>1092</v>
      </c>
      <c r="CK133" s="6">
        <v>1092</v>
      </c>
      <c r="CL133" s="6">
        <v>1092</v>
      </c>
      <c r="CM133" s="6">
        <v>1092</v>
      </c>
      <c r="CN133" s="6">
        <v>1176</v>
      </c>
      <c r="CO133" s="6">
        <v>1251.5999999999999</v>
      </c>
      <c r="CP133" s="6">
        <v>982.8</v>
      </c>
      <c r="CQ133" s="6">
        <v>562.79999999999995</v>
      </c>
      <c r="CR133" s="6">
        <v>512.4</v>
      </c>
      <c r="CS133" s="6">
        <v>512.4</v>
      </c>
      <c r="CT133" s="6">
        <v>672</v>
      </c>
      <c r="CU133" s="6">
        <v>868.91054736413753</v>
      </c>
      <c r="CV133" s="6">
        <v>868.89622378443369</v>
      </c>
    </row>
    <row r="134" spans="1:100" ht="15" x14ac:dyDescent="0.25">
      <c r="A134" s="8">
        <v>131</v>
      </c>
      <c r="B134" s="27" t="s">
        <v>323</v>
      </c>
      <c r="C134" s="8" t="s">
        <v>124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6.6566499999999991</v>
      </c>
      <c r="Z134" s="6">
        <v>62.748449999999998</v>
      </c>
      <c r="AA134" s="6">
        <v>71.291404799999995</v>
      </c>
      <c r="AB134" s="6">
        <v>98.835811199999995</v>
      </c>
      <c r="AC134" s="6">
        <v>168.18290495999997</v>
      </c>
      <c r="AD134" s="6">
        <v>188.11209312</v>
      </c>
      <c r="AE134" s="6">
        <v>301.20618528</v>
      </c>
      <c r="AF134" s="6">
        <v>465.50046815999997</v>
      </c>
      <c r="AG134" s="6">
        <v>573.73378272000002</v>
      </c>
      <c r="AH134" s="6">
        <v>635.62768415999994</v>
      </c>
      <c r="AI134" s="6">
        <v>628.01246591999995</v>
      </c>
      <c r="AJ134" s="6">
        <v>587.18193408000002</v>
      </c>
      <c r="AK134" s="6">
        <v>890.17040447999989</v>
      </c>
      <c r="AL134" s="6">
        <v>874.93996799999991</v>
      </c>
      <c r="AM134" s="6">
        <v>893.89700063999999</v>
      </c>
      <c r="AN134" s="6">
        <v>1037.4519657600001</v>
      </c>
      <c r="AO134" s="6">
        <v>1220.7032812800001</v>
      </c>
      <c r="AP134" s="6">
        <v>1274.98196448</v>
      </c>
      <c r="AQ134" s="6">
        <v>1519.9651555199998</v>
      </c>
      <c r="AR134" s="6">
        <v>1328.6125440000001</v>
      </c>
      <c r="AS134" s="6">
        <v>1328.6125440000001</v>
      </c>
      <c r="AT134" s="6">
        <v>1292.4749999999999</v>
      </c>
      <c r="AU134" s="6">
        <v>1289.7539999999999</v>
      </c>
      <c r="AV134" s="6">
        <v>1287.0329999999999</v>
      </c>
      <c r="AW134" s="6">
        <v>1712.4159999999999</v>
      </c>
      <c r="AX134" s="6">
        <v>1708.788</v>
      </c>
      <c r="AY134" s="6">
        <v>1705.1599999999999</v>
      </c>
      <c r="AZ134" s="6">
        <v>2558.2533619999999</v>
      </c>
      <c r="BA134" s="6">
        <v>2966.238288</v>
      </c>
      <c r="BB134" s="6">
        <v>4294.9896599999993</v>
      </c>
      <c r="BC134" s="6">
        <v>4750.7208799999999</v>
      </c>
      <c r="BD134" s="6">
        <v>4892.3580000000002</v>
      </c>
      <c r="BE134" s="6">
        <v>5195.7894079999996</v>
      </c>
      <c r="BF134" s="6">
        <v>5184.5915859999996</v>
      </c>
      <c r="BG134" s="6">
        <v>5173.3937639999995</v>
      </c>
      <c r="BH134" s="6">
        <v>7374.0877719999999</v>
      </c>
      <c r="BI134" s="6">
        <v>7358.0919199999998</v>
      </c>
      <c r="BJ134" s="6">
        <v>7327.1088</v>
      </c>
      <c r="BK134" s="6">
        <v>9138.9319999999989</v>
      </c>
      <c r="BL134" s="6">
        <v>9616.3768</v>
      </c>
      <c r="BM134" s="6">
        <v>11415.1392</v>
      </c>
      <c r="BN134" s="6">
        <v>11802.791000000001</v>
      </c>
      <c r="BO134" s="6">
        <v>4535</v>
      </c>
      <c r="BP134" s="6">
        <v>9040</v>
      </c>
      <c r="BQ134" s="6">
        <v>10811.999999999998</v>
      </c>
      <c r="BR134" s="6">
        <v>13469.999999999995</v>
      </c>
      <c r="BS134" s="6">
        <v>16109.999999999993</v>
      </c>
      <c r="BT134" s="6">
        <v>1427.1999999999991</v>
      </c>
      <c r="BU134" s="6">
        <v>1511.2999999999988</v>
      </c>
      <c r="BV134" s="6">
        <v>1772.0000000000002</v>
      </c>
      <c r="BW134" s="6">
        <v>1766</v>
      </c>
      <c r="BX134" s="6">
        <v>1760</v>
      </c>
      <c r="BY134" s="6">
        <v>5244.0000000000036</v>
      </c>
      <c r="BZ134" s="6">
        <v>5931.9120000000021</v>
      </c>
      <c r="CA134" s="6">
        <v>1638.6620000000003</v>
      </c>
      <c r="CB134" s="6">
        <v>2139.9999999999995</v>
      </c>
      <c r="CC134" s="6">
        <v>2550</v>
      </c>
      <c r="CD134" s="6">
        <v>2940</v>
      </c>
      <c r="CE134" s="6">
        <v>3780</v>
      </c>
      <c r="CF134" s="6">
        <v>5420.5199999999995</v>
      </c>
      <c r="CG134" s="6">
        <v>5880</v>
      </c>
      <c r="CH134" s="6">
        <v>6720</v>
      </c>
      <c r="CI134" s="6">
        <v>8400</v>
      </c>
      <c r="CJ134" s="6">
        <v>8400</v>
      </c>
      <c r="CK134" s="6">
        <v>10080</v>
      </c>
      <c r="CL134" s="6">
        <v>7560</v>
      </c>
      <c r="CM134" s="6">
        <v>8400</v>
      </c>
      <c r="CN134" s="6">
        <v>8400</v>
      </c>
      <c r="CO134" s="6">
        <v>11760</v>
      </c>
      <c r="CP134" s="6">
        <v>20160</v>
      </c>
      <c r="CQ134" s="6">
        <v>22680</v>
      </c>
      <c r="CR134" s="6">
        <v>23520</v>
      </c>
      <c r="CS134" s="6">
        <v>24360</v>
      </c>
      <c r="CT134" s="6">
        <v>27216</v>
      </c>
      <c r="CU134" s="6">
        <v>27216</v>
      </c>
      <c r="CV134" s="6">
        <v>27216</v>
      </c>
    </row>
    <row r="135" spans="1:100" ht="15" x14ac:dyDescent="0.25">
      <c r="A135" s="8">
        <v>132</v>
      </c>
      <c r="B135" s="27" t="s">
        <v>324</v>
      </c>
      <c r="C135" s="8" t="s">
        <v>125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139.87514999999999</v>
      </c>
      <c r="V135" s="6">
        <v>252.63825</v>
      </c>
      <c r="W135" s="6">
        <v>311.97429999999997</v>
      </c>
      <c r="X135" s="6">
        <v>151.87174999999999</v>
      </c>
      <c r="Y135" s="6">
        <v>229.32334999999998</v>
      </c>
      <c r="Z135" s="6">
        <v>361.12159999999994</v>
      </c>
      <c r="AA135" s="6">
        <v>417.05471807999999</v>
      </c>
      <c r="AB135" s="6">
        <v>423.69778079999998</v>
      </c>
      <c r="AC135" s="6">
        <v>441.68265792</v>
      </c>
      <c r="AD135" s="6">
        <v>534.84756191999998</v>
      </c>
      <c r="AE135" s="6">
        <v>664.95437568</v>
      </c>
      <c r="AF135" s="6">
        <v>582.32115648000001</v>
      </c>
      <c r="AG135" s="6">
        <v>683.10127871999998</v>
      </c>
      <c r="AH135" s="6">
        <v>677.43037151999999</v>
      </c>
      <c r="AI135" s="6">
        <v>741.91668767999988</v>
      </c>
      <c r="AJ135" s="6">
        <v>765.73449791999997</v>
      </c>
      <c r="AK135" s="6">
        <v>803.64856320000001</v>
      </c>
      <c r="AL135" s="6">
        <v>906.37299647999998</v>
      </c>
      <c r="AM135" s="6">
        <v>970.85931263999987</v>
      </c>
      <c r="AN135" s="6">
        <v>1043.12287296</v>
      </c>
      <c r="AO135" s="6">
        <v>1197.0474969599998</v>
      </c>
      <c r="AP135" s="6">
        <v>1109.5535001600001</v>
      </c>
      <c r="AQ135" s="6">
        <v>764.76234239999997</v>
      </c>
      <c r="AR135" s="6">
        <v>1050.7380911999999</v>
      </c>
      <c r="AS135" s="6">
        <v>1242.5767804799998</v>
      </c>
      <c r="AT135" s="6">
        <v>1314.8779</v>
      </c>
      <c r="AU135" s="6">
        <v>1331.8859639999998</v>
      </c>
      <c r="AV135" s="6">
        <v>1372.8352</v>
      </c>
      <c r="AW135" s="6">
        <v>1187.5604960000001</v>
      </c>
      <c r="AX135" s="6">
        <v>1691.7001199999997</v>
      </c>
      <c r="AY135" s="6">
        <v>2057.2755399999996</v>
      </c>
      <c r="AZ135" s="6">
        <v>1875.088264</v>
      </c>
      <c r="BA135" s="6">
        <v>1837.9810799999998</v>
      </c>
      <c r="BB135" s="6">
        <v>1863.7036000000001</v>
      </c>
      <c r="BC135" s="6">
        <v>1788.7055839999998</v>
      </c>
      <c r="BD135" s="6">
        <v>1855.722</v>
      </c>
      <c r="BE135" s="6">
        <v>1911.4916159999998</v>
      </c>
      <c r="BF135" s="6">
        <v>2026.6352659999998</v>
      </c>
      <c r="BG135" s="6">
        <v>1901.576292</v>
      </c>
      <c r="BH135" s="6">
        <v>2824.0297579999997</v>
      </c>
      <c r="BI135" s="6">
        <v>2002.6559999999999</v>
      </c>
      <c r="BJ135" s="6">
        <v>1890.0610199999996</v>
      </c>
      <c r="BK135" s="6">
        <v>2038.8126479999996</v>
      </c>
      <c r="BL135" s="6">
        <v>2125.5508719999998</v>
      </c>
      <c r="BM135" s="6">
        <v>2086.9852319999995</v>
      </c>
      <c r="BN135" s="6">
        <v>2608.1691999999998</v>
      </c>
      <c r="BO135" s="6">
        <v>3219.85</v>
      </c>
      <c r="BP135" s="6">
        <v>3163.9999999999995</v>
      </c>
      <c r="BQ135" s="6">
        <v>3153.4999999999991</v>
      </c>
      <c r="BR135" s="6">
        <v>3142.9999999999991</v>
      </c>
      <c r="BS135" s="6">
        <v>3132.4999999999986</v>
      </c>
      <c r="BT135" s="6">
        <v>4995.1999999999971</v>
      </c>
      <c r="BU135" s="6">
        <v>4800.5999999999967</v>
      </c>
      <c r="BV135" s="6">
        <v>5737.7360000000008</v>
      </c>
      <c r="BW135" s="6">
        <v>5610.5820000000003</v>
      </c>
      <c r="BX135" s="6">
        <v>5808</v>
      </c>
      <c r="BY135" s="6">
        <v>4107.8000000000029</v>
      </c>
      <c r="BZ135" s="6">
        <v>3978.9120000000016</v>
      </c>
      <c r="CA135" s="6">
        <v>3992.7840000000006</v>
      </c>
      <c r="CB135" s="6">
        <v>3846.8639999999996</v>
      </c>
      <c r="CC135" s="6">
        <v>3995</v>
      </c>
      <c r="CD135" s="6">
        <v>4274.6592000000001</v>
      </c>
      <c r="CE135" s="6">
        <v>4200</v>
      </c>
      <c r="CF135" s="6">
        <v>4047.96</v>
      </c>
      <c r="CG135" s="6">
        <v>3997.56</v>
      </c>
      <c r="CH135" s="6">
        <v>4316.76</v>
      </c>
      <c r="CI135" s="6">
        <v>4603.2</v>
      </c>
      <c r="CJ135" s="6">
        <v>4620</v>
      </c>
      <c r="CK135" s="6">
        <v>5374.32</v>
      </c>
      <c r="CL135" s="6">
        <v>5546.5199999999995</v>
      </c>
      <c r="CM135" s="6">
        <v>5799.36</v>
      </c>
      <c r="CN135" s="6">
        <v>6006</v>
      </c>
      <c r="CO135" s="6">
        <v>5343.24</v>
      </c>
      <c r="CP135" s="6">
        <v>4920.72</v>
      </c>
      <c r="CQ135" s="6">
        <v>4200</v>
      </c>
      <c r="CR135" s="6">
        <v>4410</v>
      </c>
      <c r="CS135" s="6">
        <v>4788</v>
      </c>
      <c r="CT135" s="6">
        <v>5094.5999999999995</v>
      </c>
      <c r="CU135" s="6">
        <v>5148.7978723404221</v>
      </c>
      <c r="CV135" s="6">
        <v>5202.9957446808512</v>
      </c>
    </row>
    <row r="136" spans="1:100" ht="15" x14ac:dyDescent="0.25">
      <c r="A136" s="8">
        <v>133</v>
      </c>
      <c r="B136" s="27" t="s">
        <v>325</v>
      </c>
      <c r="C136" s="8" t="s">
        <v>126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59.787564479999993</v>
      </c>
      <c r="AE136" s="6">
        <v>80.688908159999997</v>
      </c>
      <c r="AF136" s="6">
        <v>85.549685759999988</v>
      </c>
      <c r="AG136" s="6">
        <v>101.59025183999999</v>
      </c>
      <c r="AH136" s="6">
        <v>108.23331456</v>
      </c>
      <c r="AI136" s="6">
        <v>104.50671839999998</v>
      </c>
      <c r="AJ136" s="6">
        <v>156.67906463999998</v>
      </c>
      <c r="AK136" s="6">
        <v>211.92990336</v>
      </c>
      <c r="AL136" s="6">
        <v>223.27171775999997</v>
      </c>
      <c r="AM136" s="6">
        <v>270.74531231999998</v>
      </c>
      <c r="AN136" s="6">
        <v>292.61881152000001</v>
      </c>
      <c r="AO136" s="6">
        <v>289.70234496</v>
      </c>
      <c r="AP136" s="6">
        <v>356.29499807999997</v>
      </c>
      <c r="AQ136" s="6">
        <v>285.16561919999998</v>
      </c>
      <c r="AR136" s="6">
        <v>455.94093887999998</v>
      </c>
      <c r="AS136" s="6">
        <v>361.96590527999996</v>
      </c>
      <c r="AT136" s="6">
        <v>359.30804999999998</v>
      </c>
      <c r="AU136" s="6">
        <v>397.24423199999995</v>
      </c>
      <c r="AV136" s="6">
        <v>378.38770199999999</v>
      </c>
      <c r="AW136" s="6">
        <v>582.22143999999992</v>
      </c>
      <c r="AX136" s="6">
        <v>561.33685800000001</v>
      </c>
      <c r="AY136" s="6">
        <v>537.97798</v>
      </c>
      <c r="AZ136" s="6">
        <v>500.25040799999999</v>
      </c>
      <c r="BA136" s="6">
        <v>529.74604799999997</v>
      </c>
      <c r="BB136" s="6">
        <v>526.91983599999992</v>
      </c>
      <c r="BC136" s="6">
        <v>581.58291199999996</v>
      </c>
      <c r="BD136" s="6">
        <v>843.51</v>
      </c>
      <c r="BE136" s="6">
        <v>894.72284799999989</v>
      </c>
      <c r="BF136" s="6">
        <v>735.73663199999999</v>
      </c>
      <c r="BG136" s="6">
        <v>1174.133268</v>
      </c>
      <c r="BH136" s="6">
        <v>1833.0687679999999</v>
      </c>
      <c r="BI136" s="6">
        <v>1952.5896</v>
      </c>
      <c r="BJ136" s="6">
        <v>1646.9342279999998</v>
      </c>
      <c r="BK136" s="6">
        <v>2077.0299999999997</v>
      </c>
      <c r="BL136" s="6">
        <v>1670.4309699999999</v>
      </c>
      <c r="BM136" s="6">
        <v>1622.9350079999999</v>
      </c>
      <c r="BN136" s="6">
        <v>1617.7252000000001</v>
      </c>
      <c r="BO136" s="6">
        <v>1236.241</v>
      </c>
      <c r="BP136" s="6">
        <v>2833.1359999999995</v>
      </c>
      <c r="BQ136" s="6">
        <v>3166.1139999999991</v>
      </c>
      <c r="BR136" s="6">
        <v>3591.9999999999986</v>
      </c>
      <c r="BS136" s="6">
        <v>3579.9999999999982</v>
      </c>
      <c r="BT136" s="6">
        <v>3132.7039999999979</v>
      </c>
      <c r="BU136" s="6">
        <v>2890.1389999999978</v>
      </c>
      <c r="BV136" s="6">
        <v>2347.9000000000005</v>
      </c>
      <c r="BW136" s="6">
        <v>2372.6210000000001</v>
      </c>
      <c r="BX136" s="6">
        <v>2323.1999999999998</v>
      </c>
      <c r="BY136" s="6">
        <v>2773.2020000000016</v>
      </c>
      <c r="BZ136" s="6">
        <v>3088.344000000001</v>
      </c>
      <c r="CA136" s="6">
        <v>3029.9300000000003</v>
      </c>
      <c r="CB136" s="6">
        <v>3345.2479999999996</v>
      </c>
      <c r="CC136" s="6">
        <v>3439.1</v>
      </c>
      <c r="CD136" s="6">
        <v>3332.616</v>
      </c>
      <c r="CE136" s="6">
        <v>3475.92</v>
      </c>
      <c r="CF136" s="6">
        <v>3675</v>
      </c>
      <c r="CG136" s="6">
        <v>3255.8399999999997</v>
      </c>
      <c r="CH136" s="6">
        <v>3300.3599999999997</v>
      </c>
      <c r="CI136" s="6">
        <v>3360</v>
      </c>
      <c r="CJ136" s="6">
        <v>4116</v>
      </c>
      <c r="CK136" s="6">
        <v>3528</v>
      </c>
      <c r="CL136" s="6">
        <v>3696</v>
      </c>
      <c r="CM136" s="6">
        <v>3780</v>
      </c>
      <c r="CN136" s="6">
        <v>4032</v>
      </c>
      <c r="CO136" s="6">
        <v>3931.2</v>
      </c>
      <c r="CP136" s="6">
        <v>4149.5999999999995</v>
      </c>
      <c r="CQ136" s="6">
        <v>2914.7999999999997</v>
      </c>
      <c r="CR136" s="6">
        <v>2788.7999999999997</v>
      </c>
      <c r="CS136" s="6">
        <v>3124.7999999999997</v>
      </c>
      <c r="CT136" s="6">
        <v>3603.6</v>
      </c>
      <c r="CU136" s="6">
        <v>3603.6</v>
      </c>
      <c r="CV136" s="6">
        <v>3603.6</v>
      </c>
    </row>
    <row r="137" spans="1:100" ht="15" x14ac:dyDescent="0.25">
      <c r="A137" s="8">
        <v>134</v>
      </c>
      <c r="B137" s="27" t="s">
        <v>326</v>
      </c>
      <c r="C137" s="8" t="s">
        <v>127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0</v>
      </c>
      <c r="AL137" s="6">
        <v>0</v>
      </c>
      <c r="AM137" s="6">
        <v>0</v>
      </c>
      <c r="AN137" s="6">
        <v>0</v>
      </c>
      <c r="AO137" s="6">
        <v>0</v>
      </c>
      <c r="AP137" s="6">
        <v>0</v>
      </c>
      <c r="AQ137" s="6">
        <v>0</v>
      </c>
      <c r="AR137" s="6">
        <v>0</v>
      </c>
      <c r="AS137" s="6">
        <v>0</v>
      </c>
      <c r="AT137" s="6">
        <v>0</v>
      </c>
      <c r="AU137" s="6">
        <v>0</v>
      </c>
      <c r="AV137" s="6">
        <v>0</v>
      </c>
      <c r="AW137" s="6">
        <v>0</v>
      </c>
      <c r="AX137" s="6">
        <v>0</v>
      </c>
      <c r="AY137" s="6">
        <v>0</v>
      </c>
      <c r="AZ137" s="6">
        <v>0</v>
      </c>
      <c r="BA137" s="6">
        <v>0</v>
      </c>
      <c r="BB137" s="6">
        <v>0</v>
      </c>
      <c r="BC137" s="6">
        <v>0</v>
      </c>
      <c r="BD137" s="6">
        <v>0</v>
      </c>
      <c r="BE137" s="6">
        <v>0</v>
      </c>
      <c r="BF137" s="6">
        <v>0</v>
      </c>
      <c r="BG137" s="6">
        <v>0</v>
      </c>
      <c r="BH137" s="6">
        <v>0</v>
      </c>
      <c r="BI137" s="6">
        <v>0</v>
      </c>
      <c r="BJ137" s="6">
        <v>0</v>
      </c>
      <c r="BK137" s="6">
        <v>0</v>
      </c>
      <c r="BL137" s="6">
        <v>0</v>
      </c>
      <c r="BM137" s="6">
        <v>0</v>
      </c>
      <c r="BN137" s="6">
        <v>0</v>
      </c>
      <c r="BO137" s="6">
        <v>0</v>
      </c>
      <c r="BP137" s="6">
        <v>0</v>
      </c>
      <c r="BQ137" s="6">
        <v>0</v>
      </c>
      <c r="BR137" s="6">
        <v>0</v>
      </c>
      <c r="BS137" s="6">
        <v>0</v>
      </c>
      <c r="BT137" s="6">
        <v>0</v>
      </c>
      <c r="BU137" s="6">
        <v>0</v>
      </c>
      <c r="BV137" s="6">
        <v>0</v>
      </c>
      <c r="BW137" s="6">
        <v>0</v>
      </c>
      <c r="BX137" s="6">
        <v>0</v>
      </c>
      <c r="BY137" s="6">
        <v>0</v>
      </c>
      <c r="BZ137" s="6">
        <v>0</v>
      </c>
      <c r="CA137" s="6">
        <v>0</v>
      </c>
      <c r="CB137" s="6">
        <v>0</v>
      </c>
      <c r="CC137" s="6">
        <v>0</v>
      </c>
      <c r="CD137" s="6">
        <v>0</v>
      </c>
      <c r="CE137" s="6">
        <v>0</v>
      </c>
      <c r="CF137" s="6">
        <v>495.59999999999997</v>
      </c>
      <c r="CG137" s="6">
        <v>420</v>
      </c>
      <c r="CH137" s="6">
        <v>302.39999999999998</v>
      </c>
      <c r="CI137" s="6">
        <v>310.8</v>
      </c>
      <c r="CJ137" s="6">
        <v>336</v>
      </c>
      <c r="CK137" s="6">
        <v>470.4</v>
      </c>
      <c r="CL137" s="6">
        <v>403.2</v>
      </c>
      <c r="CM137" s="6">
        <v>495.59999999999997</v>
      </c>
      <c r="CN137" s="6">
        <v>596.4</v>
      </c>
      <c r="CO137" s="6">
        <v>705.6</v>
      </c>
      <c r="CP137" s="6">
        <v>714</v>
      </c>
      <c r="CQ137" s="6">
        <v>685.43999999999994</v>
      </c>
      <c r="CR137" s="6">
        <v>684.6</v>
      </c>
      <c r="CS137" s="6">
        <v>712.31999999999994</v>
      </c>
      <c r="CT137" s="6">
        <v>640.91999999999996</v>
      </c>
      <c r="CU137" s="6">
        <v>640.91999999999996</v>
      </c>
      <c r="CV137" s="6">
        <v>640.91999999999996</v>
      </c>
    </row>
    <row r="138" spans="1:100" ht="15" x14ac:dyDescent="0.25">
      <c r="A138" s="8">
        <v>135</v>
      </c>
      <c r="B138" s="27" t="s">
        <v>327</v>
      </c>
      <c r="C138" s="8" t="s">
        <v>128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0</v>
      </c>
      <c r="AL138" s="6">
        <v>0</v>
      </c>
      <c r="AM138" s="6">
        <v>0</v>
      </c>
      <c r="AN138" s="6">
        <v>0</v>
      </c>
      <c r="AO138" s="6">
        <v>0</v>
      </c>
      <c r="AP138" s="6">
        <v>0</v>
      </c>
      <c r="AQ138" s="6">
        <v>0</v>
      </c>
      <c r="AR138" s="6">
        <v>0</v>
      </c>
      <c r="AS138" s="6">
        <v>0</v>
      </c>
      <c r="AT138" s="6">
        <v>0</v>
      </c>
      <c r="AU138" s="6">
        <v>0</v>
      </c>
      <c r="AV138" s="6">
        <v>0</v>
      </c>
      <c r="AW138" s="6">
        <v>0</v>
      </c>
      <c r="AX138" s="6">
        <v>0</v>
      </c>
      <c r="AY138" s="6">
        <v>0</v>
      </c>
      <c r="AZ138" s="6">
        <v>310.52958999999998</v>
      </c>
      <c r="BA138" s="6">
        <v>308.16957599999995</v>
      </c>
      <c r="BB138" s="6">
        <v>580.2895299999999</v>
      </c>
      <c r="BC138" s="6">
        <v>587.50018</v>
      </c>
      <c r="BD138" s="6">
        <v>582.02189999999996</v>
      </c>
      <c r="BE138" s="6">
        <v>1436.7750719999999</v>
      </c>
      <c r="BF138" s="6">
        <v>1437.877984</v>
      </c>
      <c r="BG138" s="6">
        <v>1038.3662519999998</v>
      </c>
      <c r="BH138" s="6">
        <v>1091.3114699999999</v>
      </c>
      <c r="BI138" s="6">
        <v>1001.328</v>
      </c>
      <c r="BJ138" s="6">
        <v>930.87586799999985</v>
      </c>
      <c r="BK138" s="6">
        <v>930.50943999999993</v>
      </c>
      <c r="BL138" s="6">
        <v>811.58904199999995</v>
      </c>
      <c r="BM138" s="6">
        <v>1012.4732159999999</v>
      </c>
      <c r="BN138" s="6">
        <v>726.32560000000001</v>
      </c>
      <c r="BO138" s="6">
        <v>88.885999999999996</v>
      </c>
      <c r="BP138" s="6">
        <v>481.83199999999994</v>
      </c>
      <c r="BQ138" s="6">
        <v>450.49999999999989</v>
      </c>
      <c r="BR138" s="6">
        <v>897.99999999999966</v>
      </c>
      <c r="BS138" s="6">
        <v>1789.9999999999991</v>
      </c>
      <c r="BT138" s="6">
        <v>1783.9999999999989</v>
      </c>
      <c r="BU138" s="6">
        <v>1777.9999999999986</v>
      </c>
      <c r="BV138" s="6">
        <v>1772.0000000000002</v>
      </c>
      <c r="BW138" s="6">
        <v>1766</v>
      </c>
      <c r="BX138" s="6">
        <v>1760</v>
      </c>
      <c r="BY138" s="6">
        <v>804.95400000000052</v>
      </c>
      <c r="BZ138" s="6">
        <v>1374.9120000000005</v>
      </c>
      <c r="CA138" s="6">
        <v>1605.9060000000002</v>
      </c>
      <c r="CB138" s="6">
        <v>2255.5599999999995</v>
      </c>
      <c r="CC138" s="6">
        <v>2295</v>
      </c>
      <c r="CD138" s="6">
        <v>1848</v>
      </c>
      <c r="CE138" s="6">
        <v>1848</v>
      </c>
      <c r="CF138" s="6">
        <v>2184</v>
      </c>
      <c r="CG138" s="6">
        <v>1680</v>
      </c>
      <c r="CH138" s="6">
        <v>1680</v>
      </c>
      <c r="CI138" s="6">
        <v>1890</v>
      </c>
      <c r="CJ138" s="6">
        <v>1890</v>
      </c>
      <c r="CK138" s="6">
        <v>2520</v>
      </c>
      <c r="CL138" s="6">
        <v>3192</v>
      </c>
      <c r="CM138" s="6">
        <v>3528</v>
      </c>
      <c r="CN138" s="6">
        <v>3528</v>
      </c>
      <c r="CO138" s="6">
        <v>2856</v>
      </c>
      <c r="CP138" s="6">
        <v>2856</v>
      </c>
      <c r="CQ138" s="6">
        <v>3276</v>
      </c>
      <c r="CR138" s="6">
        <v>2856</v>
      </c>
      <c r="CS138" s="6">
        <v>2940</v>
      </c>
      <c r="CT138" s="6">
        <v>3049.2</v>
      </c>
      <c r="CU138" s="6">
        <v>3049.2</v>
      </c>
      <c r="CV138" s="6">
        <v>3049.2</v>
      </c>
    </row>
    <row r="139" spans="1:100" ht="15" x14ac:dyDescent="0.25">
      <c r="A139" s="8">
        <v>136</v>
      </c>
      <c r="B139" s="27" t="s">
        <v>328</v>
      </c>
      <c r="C139" s="8" t="s">
        <v>129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481.70306016000001</v>
      </c>
      <c r="AI139" s="6">
        <v>705.78490751999993</v>
      </c>
      <c r="AJ139" s="6">
        <v>811.26378144</v>
      </c>
      <c r="AK139" s="6">
        <v>830.38283999999999</v>
      </c>
      <c r="AL139" s="6">
        <v>817.90684415999999</v>
      </c>
      <c r="AM139" s="6">
        <v>851.28418367999996</v>
      </c>
      <c r="AN139" s="6">
        <v>837.02590271999998</v>
      </c>
      <c r="AO139" s="6">
        <v>921.44140703999994</v>
      </c>
      <c r="AP139" s="6">
        <v>1041.17856192</v>
      </c>
      <c r="AQ139" s="6">
        <v>965.18840544</v>
      </c>
      <c r="AR139" s="6">
        <v>860.68168704000004</v>
      </c>
      <c r="AS139" s="6">
        <v>1190.40443424</v>
      </c>
      <c r="AT139" s="6">
        <v>1271.7954</v>
      </c>
      <c r="AU139" s="6">
        <v>1420.4490719999999</v>
      </c>
      <c r="AV139" s="6">
        <v>1537.5754239999999</v>
      </c>
      <c r="AW139" s="6">
        <v>1566.004432</v>
      </c>
      <c r="AX139" s="6">
        <v>1642.1452679999998</v>
      </c>
      <c r="AY139" s="6">
        <v>937.83799999999997</v>
      </c>
      <c r="AZ139" s="6">
        <v>1597.7385479999998</v>
      </c>
      <c r="BA139" s="6">
        <v>1272.5790480000001</v>
      </c>
      <c r="BB139" s="6">
        <v>1289.344036</v>
      </c>
      <c r="BC139" s="6">
        <v>1892.6804359999999</v>
      </c>
      <c r="BD139" s="6">
        <v>2045.5117499999997</v>
      </c>
      <c r="BE139" s="6">
        <v>2218.7106559999997</v>
      </c>
      <c r="BF139" s="6">
        <v>1573.938868</v>
      </c>
      <c r="BG139" s="6">
        <v>1385.3264039999999</v>
      </c>
      <c r="BH139" s="6">
        <v>1152.3580119999999</v>
      </c>
      <c r="BI139" s="6">
        <v>917.88400000000001</v>
      </c>
      <c r="BJ139" s="6">
        <v>832.62599999999998</v>
      </c>
      <c r="BK139" s="6">
        <v>830.8119999999999</v>
      </c>
      <c r="BL139" s="6">
        <v>828.99799999999993</v>
      </c>
      <c r="BM139" s="6">
        <v>827.18399999999997</v>
      </c>
      <c r="BN139" s="6">
        <v>825.37</v>
      </c>
      <c r="BO139" s="6">
        <v>816.30000000000007</v>
      </c>
      <c r="BP139" s="6">
        <v>1355.9999999999998</v>
      </c>
      <c r="BQ139" s="6">
        <v>2252.4999999999995</v>
      </c>
      <c r="BR139" s="6">
        <v>2514.3999999999992</v>
      </c>
      <c r="BS139" s="6">
        <v>2684.9999999999986</v>
      </c>
      <c r="BT139" s="6">
        <v>3121.9999999999982</v>
      </c>
      <c r="BU139" s="6">
        <v>2402.9669999999983</v>
      </c>
      <c r="BV139" s="6">
        <v>2932.6600000000003</v>
      </c>
      <c r="BW139" s="6">
        <v>2825.6</v>
      </c>
      <c r="BX139" s="6">
        <v>2816</v>
      </c>
      <c r="BY139" s="6">
        <v>2525.8600000000015</v>
      </c>
      <c r="BZ139" s="6">
        <v>2475.536000000001</v>
      </c>
      <c r="CA139" s="6">
        <v>2586.0000000000005</v>
      </c>
      <c r="CB139" s="6">
        <v>2653.5999999999995</v>
      </c>
      <c r="CC139" s="6">
        <v>2805</v>
      </c>
      <c r="CD139" s="6">
        <v>2812.3199999999997</v>
      </c>
      <c r="CE139" s="6">
        <v>3313.7999999999997</v>
      </c>
      <c r="CF139" s="6">
        <v>3570</v>
      </c>
      <c r="CG139" s="6">
        <v>4116</v>
      </c>
      <c r="CH139" s="6">
        <v>4390.68</v>
      </c>
      <c r="CI139" s="6">
        <v>4620</v>
      </c>
      <c r="CJ139" s="6">
        <v>4620</v>
      </c>
      <c r="CK139" s="6">
        <v>4898.04</v>
      </c>
      <c r="CL139" s="6">
        <v>4634.28</v>
      </c>
      <c r="CM139" s="6">
        <v>4236.12</v>
      </c>
      <c r="CN139" s="6">
        <v>4407.4799999999996</v>
      </c>
      <c r="CO139" s="6">
        <v>4325.16</v>
      </c>
      <c r="CP139" s="6">
        <v>3949.68</v>
      </c>
      <c r="CQ139" s="6">
        <v>2690.52</v>
      </c>
      <c r="CR139" s="6">
        <v>1644.72</v>
      </c>
      <c r="CS139" s="6">
        <v>1520.3999999999999</v>
      </c>
      <c r="CT139" s="6">
        <v>1784.1599999999999</v>
      </c>
      <c r="CU139" s="6">
        <v>1856.8843162084067</v>
      </c>
      <c r="CV139" s="6">
        <v>1876.9382031893724</v>
      </c>
    </row>
    <row r="140" spans="1:100" ht="15" x14ac:dyDescent="0.25">
      <c r="A140" s="8">
        <v>137</v>
      </c>
      <c r="B140" s="27" t="s">
        <v>329</v>
      </c>
      <c r="C140" s="8" t="s">
        <v>130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6">
        <v>0</v>
      </c>
      <c r="AM140" s="6">
        <v>0</v>
      </c>
      <c r="AN140" s="6">
        <v>0</v>
      </c>
      <c r="AO140" s="6">
        <v>0</v>
      </c>
      <c r="AP140" s="6">
        <v>0</v>
      </c>
      <c r="AQ140" s="6">
        <v>0</v>
      </c>
      <c r="AR140" s="6">
        <v>0</v>
      </c>
      <c r="AS140" s="6">
        <v>0</v>
      </c>
      <c r="AT140" s="6">
        <v>0</v>
      </c>
      <c r="AU140" s="6">
        <v>0</v>
      </c>
      <c r="AV140" s="6">
        <v>0</v>
      </c>
      <c r="AW140" s="6">
        <v>0</v>
      </c>
      <c r="AX140" s="6">
        <v>0</v>
      </c>
      <c r="AY140" s="6">
        <v>0</v>
      </c>
      <c r="AZ140" s="6">
        <v>0</v>
      </c>
      <c r="BA140" s="6">
        <v>0</v>
      </c>
      <c r="BB140" s="6">
        <v>0</v>
      </c>
      <c r="BC140" s="6">
        <v>0</v>
      </c>
      <c r="BD140" s="6">
        <v>0</v>
      </c>
      <c r="BE140" s="6">
        <v>3328.0659839999994</v>
      </c>
      <c r="BF140" s="6">
        <v>3423.3590319999994</v>
      </c>
      <c r="BG140" s="6">
        <v>4561.6041240000004</v>
      </c>
      <c r="BH140" s="6">
        <v>4330.1232119999995</v>
      </c>
      <c r="BI140" s="6">
        <v>4349.101279999999</v>
      </c>
      <c r="BJ140" s="6">
        <v>641.12201999999991</v>
      </c>
      <c r="BK140" s="6">
        <v>769.33191199999987</v>
      </c>
      <c r="BL140" s="6">
        <v>790.03509399999996</v>
      </c>
      <c r="BM140" s="6">
        <v>863.58009599999991</v>
      </c>
      <c r="BN140" s="6">
        <v>866.63850000000002</v>
      </c>
      <c r="BO140" s="6">
        <v>902.46500000000003</v>
      </c>
      <c r="BP140" s="6">
        <v>876.87999999999988</v>
      </c>
      <c r="BQ140" s="6">
        <v>900.99999999999977</v>
      </c>
      <c r="BR140" s="6">
        <v>1077.5999999999997</v>
      </c>
      <c r="BS140" s="6">
        <v>1252.9999999999993</v>
      </c>
      <c r="BT140" s="6">
        <v>1123.9199999999994</v>
      </c>
      <c r="BU140" s="6">
        <v>1123.6959999999992</v>
      </c>
      <c r="BV140" s="6">
        <v>1151.8000000000002</v>
      </c>
      <c r="BW140" s="6">
        <v>1147.9000000000001</v>
      </c>
      <c r="BX140" s="6">
        <v>1510.08</v>
      </c>
      <c r="BY140" s="6">
        <v>1197.3800000000008</v>
      </c>
      <c r="BZ140" s="6">
        <v>1475.6000000000006</v>
      </c>
      <c r="CA140" s="6">
        <v>1810.2000000000003</v>
      </c>
      <c r="CB140" s="6">
        <v>2139.9999999999995</v>
      </c>
      <c r="CC140" s="6">
        <v>2125</v>
      </c>
      <c r="CD140" s="6">
        <v>3033.24</v>
      </c>
      <c r="CE140" s="6">
        <v>3259.2</v>
      </c>
      <c r="CF140" s="6">
        <v>3352.44</v>
      </c>
      <c r="CG140" s="6">
        <v>3360</v>
      </c>
      <c r="CH140" s="6">
        <v>3780</v>
      </c>
      <c r="CI140" s="6">
        <v>4200</v>
      </c>
      <c r="CJ140" s="6">
        <v>4368</v>
      </c>
      <c r="CK140" s="6">
        <v>4872</v>
      </c>
      <c r="CL140" s="6">
        <v>4284</v>
      </c>
      <c r="CM140" s="6">
        <v>4452</v>
      </c>
      <c r="CN140" s="6">
        <v>4620</v>
      </c>
      <c r="CO140" s="6">
        <v>4082.3999999999996</v>
      </c>
      <c r="CP140" s="6">
        <v>4510.8</v>
      </c>
      <c r="CQ140" s="6">
        <v>4636.8</v>
      </c>
      <c r="CR140" s="6">
        <v>5233.2</v>
      </c>
      <c r="CS140" s="6">
        <v>5418</v>
      </c>
      <c r="CT140" s="6">
        <v>5880</v>
      </c>
      <c r="CU140" s="6">
        <v>5753.9126990975528</v>
      </c>
      <c r="CV140" s="6">
        <v>5840.6665681480954</v>
      </c>
    </row>
    <row r="141" spans="1:100" ht="15" x14ac:dyDescent="0.25">
      <c r="A141" s="8">
        <v>138</v>
      </c>
      <c r="B141" s="27" t="s">
        <v>330</v>
      </c>
      <c r="C141" s="8" t="s">
        <v>131</v>
      </c>
      <c r="D141" s="6">
        <v>0</v>
      </c>
      <c r="E141" s="6">
        <v>0</v>
      </c>
      <c r="F141" s="6">
        <v>0</v>
      </c>
      <c r="G141" s="6">
        <v>0</v>
      </c>
      <c r="H141" s="6">
        <v>95</v>
      </c>
      <c r="I141" s="6">
        <v>128.25</v>
      </c>
      <c r="J141" s="6">
        <v>135.85</v>
      </c>
      <c r="K141" s="6">
        <v>177.65</v>
      </c>
      <c r="L141" s="6">
        <v>156.75</v>
      </c>
      <c r="M141" s="6">
        <v>150.1</v>
      </c>
      <c r="N141" s="6">
        <v>93.523699999999991</v>
      </c>
      <c r="O141" s="6">
        <v>106.73249999999999</v>
      </c>
      <c r="P141" s="6">
        <v>141.06264999999999</v>
      </c>
      <c r="Q141" s="6">
        <v>109.09894999999999</v>
      </c>
      <c r="R141" s="6">
        <v>205.74814999999998</v>
      </c>
      <c r="S141" s="6">
        <v>158.46379999999999</v>
      </c>
      <c r="T141" s="6">
        <v>167.67404999999999</v>
      </c>
      <c r="U141" s="6">
        <v>139.87514999999999</v>
      </c>
      <c r="V141" s="6">
        <v>252.63825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0</v>
      </c>
      <c r="AL141" s="6">
        <v>0</v>
      </c>
      <c r="AM141" s="6">
        <v>0</v>
      </c>
      <c r="AN141" s="6">
        <v>0</v>
      </c>
      <c r="AO141" s="6">
        <v>0</v>
      </c>
      <c r="AP141" s="6">
        <v>0</v>
      </c>
      <c r="AQ141" s="6">
        <v>0</v>
      </c>
      <c r="AR141" s="6">
        <v>0</v>
      </c>
      <c r="AS141" s="6">
        <v>0</v>
      </c>
      <c r="AT141" s="6">
        <v>0</v>
      </c>
      <c r="AU141" s="6">
        <v>0</v>
      </c>
      <c r="AV141" s="6">
        <v>0</v>
      </c>
      <c r="AW141" s="6">
        <v>0</v>
      </c>
      <c r="AX141" s="6">
        <v>0</v>
      </c>
      <c r="AY141" s="6">
        <v>0</v>
      </c>
      <c r="AZ141" s="6">
        <v>0</v>
      </c>
      <c r="BA141" s="6">
        <v>0</v>
      </c>
      <c r="BB141" s="6">
        <v>0</v>
      </c>
      <c r="BC141" s="6">
        <v>0</v>
      </c>
      <c r="BD141" s="6">
        <v>0</v>
      </c>
      <c r="BE141" s="6">
        <v>0</v>
      </c>
      <c r="BF141" s="6">
        <v>0</v>
      </c>
      <c r="BG141" s="6">
        <v>0</v>
      </c>
      <c r="BH141" s="6">
        <v>0</v>
      </c>
      <c r="BI141" s="6">
        <v>0</v>
      </c>
      <c r="BJ141" s="6">
        <v>0</v>
      </c>
      <c r="BK141" s="6">
        <v>0</v>
      </c>
      <c r="BL141" s="6">
        <v>0</v>
      </c>
      <c r="BM141" s="6">
        <v>0</v>
      </c>
      <c r="BN141" s="6">
        <v>0</v>
      </c>
      <c r="BO141" s="6">
        <v>0</v>
      </c>
      <c r="BP141" s="6">
        <v>0</v>
      </c>
      <c r="BQ141" s="6">
        <v>0</v>
      </c>
      <c r="BR141" s="6">
        <v>0</v>
      </c>
      <c r="BS141" s="6">
        <v>0</v>
      </c>
      <c r="BT141" s="6">
        <v>0</v>
      </c>
      <c r="BU141" s="6">
        <v>0</v>
      </c>
      <c r="BV141" s="6">
        <v>0</v>
      </c>
      <c r="BW141" s="6">
        <v>0</v>
      </c>
      <c r="BX141" s="6">
        <v>0</v>
      </c>
      <c r="BY141" s="6">
        <v>0</v>
      </c>
      <c r="BZ141" s="6">
        <v>0</v>
      </c>
      <c r="CA141" s="6">
        <v>0</v>
      </c>
      <c r="CB141" s="6">
        <v>0</v>
      </c>
      <c r="CC141" s="6">
        <v>0</v>
      </c>
      <c r="CD141" s="6">
        <v>0</v>
      </c>
      <c r="CE141" s="6">
        <v>0</v>
      </c>
      <c r="CF141" s="6">
        <v>0</v>
      </c>
      <c r="CG141" s="6">
        <v>0</v>
      </c>
      <c r="CH141" s="6">
        <v>0</v>
      </c>
      <c r="CI141" s="6">
        <v>0</v>
      </c>
      <c r="CJ141" s="6">
        <v>0</v>
      </c>
      <c r="CK141" s="6">
        <v>0</v>
      </c>
      <c r="CL141" s="6">
        <v>0</v>
      </c>
      <c r="CM141" s="6">
        <v>0</v>
      </c>
      <c r="CN141" s="6">
        <v>0</v>
      </c>
      <c r="CO141" s="6">
        <v>0</v>
      </c>
      <c r="CP141" s="6">
        <v>0</v>
      </c>
      <c r="CQ141" s="6">
        <v>0</v>
      </c>
      <c r="CR141" s="6">
        <v>0</v>
      </c>
      <c r="CS141" s="6">
        <v>0</v>
      </c>
      <c r="CT141" s="6">
        <v>0</v>
      </c>
      <c r="CU141" s="6">
        <v>0</v>
      </c>
      <c r="CV141" s="6">
        <v>0</v>
      </c>
    </row>
    <row r="142" spans="1:100" ht="15" x14ac:dyDescent="0.25">
      <c r="A142" s="8">
        <v>139</v>
      </c>
      <c r="B142" s="27" t="s">
        <v>331</v>
      </c>
      <c r="C142" s="8" t="s">
        <v>132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0</v>
      </c>
      <c r="AL142" s="6">
        <v>0</v>
      </c>
      <c r="AM142" s="6">
        <v>0</v>
      </c>
      <c r="AN142" s="6">
        <v>0</v>
      </c>
      <c r="AO142" s="6">
        <v>0</v>
      </c>
      <c r="AP142" s="6">
        <v>0</v>
      </c>
      <c r="AQ142" s="6">
        <v>0</v>
      </c>
      <c r="AR142" s="6">
        <v>0</v>
      </c>
      <c r="AS142" s="6">
        <v>129.62073599999999</v>
      </c>
      <c r="AT142" s="6">
        <v>241.262</v>
      </c>
      <c r="AU142" s="6">
        <v>240.75407999999999</v>
      </c>
      <c r="AV142" s="6">
        <v>240.24616</v>
      </c>
      <c r="AW142" s="6">
        <v>94.182879999999997</v>
      </c>
      <c r="AX142" s="6">
        <v>93.983339999999984</v>
      </c>
      <c r="AY142" s="6">
        <v>93.783799999999985</v>
      </c>
      <c r="AZ142" s="6">
        <v>161.64554000000001</v>
      </c>
      <c r="BA142" s="6">
        <v>157.05611999999999</v>
      </c>
      <c r="BB142" s="6">
        <v>193.99460199999999</v>
      </c>
      <c r="BC142" s="6">
        <v>343.20154400000001</v>
      </c>
      <c r="BD142" s="6">
        <v>371.14439999999996</v>
      </c>
      <c r="BE142" s="6">
        <v>239.041664</v>
      </c>
      <c r="BF142" s="6">
        <v>211.65026399999996</v>
      </c>
      <c r="BG142" s="6">
        <v>346.12208399999997</v>
      </c>
      <c r="BH142" s="6">
        <v>440.70585799999992</v>
      </c>
      <c r="BI142" s="6">
        <v>439.74987999999996</v>
      </c>
      <c r="BJ142" s="6">
        <v>283.09283999999997</v>
      </c>
      <c r="BK142" s="6">
        <v>274.16795999999999</v>
      </c>
      <c r="BL142" s="6">
        <v>273.56933999999995</v>
      </c>
      <c r="BM142" s="6">
        <v>501.273504</v>
      </c>
      <c r="BN142" s="6">
        <v>495.22200000000004</v>
      </c>
      <c r="BO142" s="6">
        <v>477.98900000000003</v>
      </c>
      <c r="BP142" s="6">
        <v>491.77599999999995</v>
      </c>
      <c r="BQ142" s="6">
        <v>490.14399999999989</v>
      </c>
      <c r="BR142" s="6">
        <v>493.89999999999981</v>
      </c>
      <c r="BS142" s="6">
        <v>519.0999999999998</v>
      </c>
      <c r="BT142" s="6">
        <v>615.47999999999968</v>
      </c>
      <c r="BU142" s="6">
        <v>615.18799999999953</v>
      </c>
      <c r="BV142" s="6">
        <v>620.20000000000005</v>
      </c>
      <c r="BW142" s="6">
        <v>905.07500000000005</v>
      </c>
      <c r="BX142" s="6">
        <v>924</v>
      </c>
      <c r="BY142" s="6">
        <v>1083.7600000000007</v>
      </c>
      <c r="BZ142" s="6">
        <v>1163.1200000000003</v>
      </c>
      <c r="CA142" s="6">
        <v>1206.8000000000002</v>
      </c>
      <c r="CB142" s="6">
        <v>1198.3999999999999</v>
      </c>
      <c r="CC142" s="6">
        <v>1190</v>
      </c>
      <c r="CD142" s="6">
        <v>1317.12</v>
      </c>
      <c r="CE142" s="6">
        <v>2016</v>
      </c>
      <c r="CF142" s="6">
        <v>3192</v>
      </c>
      <c r="CG142" s="6">
        <v>3439.7999999999997</v>
      </c>
      <c r="CH142" s="6">
        <v>4435.2</v>
      </c>
      <c r="CI142" s="6">
        <v>4200</v>
      </c>
      <c r="CJ142" s="6">
        <v>4620</v>
      </c>
      <c r="CK142" s="6">
        <v>4481.3999999999996</v>
      </c>
      <c r="CL142" s="6">
        <v>5460</v>
      </c>
      <c r="CM142" s="6">
        <v>5460</v>
      </c>
      <c r="CN142" s="6">
        <v>5460</v>
      </c>
      <c r="CO142" s="6">
        <v>5040</v>
      </c>
      <c r="CP142" s="6">
        <v>4704</v>
      </c>
      <c r="CQ142" s="6">
        <v>3780</v>
      </c>
      <c r="CR142" s="6">
        <v>3276</v>
      </c>
      <c r="CS142" s="6">
        <v>3696</v>
      </c>
      <c r="CT142" s="6">
        <v>4032</v>
      </c>
      <c r="CU142" s="6">
        <v>4186.1560929004827</v>
      </c>
      <c r="CV142" s="6">
        <v>4068.8396112489804</v>
      </c>
    </row>
    <row r="143" spans="1:100" ht="15" x14ac:dyDescent="0.25">
      <c r="A143" s="8">
        <v>140</v>
      </c>
      <c r="B143" s="27" t="s">
        <v>332</v>
      </c>
      <c r="C143" s="8" t="s">
        <v>134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367.63681248</v>
      </c>
      <c r="AI143" s="6">
        <v>424.66993631999998</v>
      </c>
      <c r="AJ143" s="6">
        <v>464.52831263999997</v>
      </c>
      <c r="AK143" s="6">
        <v>512.97406271999989</v>
      </c>
      <c r="AL143" s="6">
        <v>569.03503104000004</v>
      </c>
      <c r="AM143" s="6">
        <v>650.69609472000002</v>
      </c>
      <c r="AN143" s="6">
        <v>603.22250015999998</v>
      </c>
      <c r="AO143" s="6">
        <v>640.32643584000004</v>
      </c>
      <c r="AP143" s="6">
        <v>586.20977856000002</v>
      </c>
      <c r="AQ143" s="6">
        <v>653.61256128000002</v>
      </c>
      <c r="AR143" s="6">
        <v>870.24121631999992</v>
      </c>
      <c r="AS143" s="6">
        <v>887.25393792</v>
      </c>
      <c r="AT143" s="6">
        <v>915.93394999999987</v>
      </c>
      <c r="AU143" s="6">
        <v>861.55567199999996</v>
      </c>
      <c r="AV143" s="6">
        <v>998.73760800000002</v>
      </c>
      <c r="AW143" s="6">
        <v>800.5544799999999</v>
      </c>
      <c r="AX143" s="6">
        <v>909.07521599999995</v>
      </c>
      <c r="AY143" s="6">
        <v>937.83799999999997</v>
      </c>
      <c r="AZ143" s="6">
        <v>1041.3375839999999</v>
      </c>
      <c r="BA143" s="6">
        <v>1305.6881759999999</v>
      </c>
      <c r="BB143" s="6">
        <v>1340.1723159999999</v>
      </c>
      <c r="BC143" s="6">
        <v>1721.0796639999999</v>
      </c>
      <c r="BD143" s="6">
        <v>1855.722</v>
      </c>
      <c r="BE143" s="6">
        <v>2148.8498879999997</v>
      </c>
      <c r="BF143" s="6">
        <v>2405.4220479999999</v>
      </c>
      <c r="BG143" s="6">
        <v>3348.9197279999994</v>
      </c>
      <c r="BH143" s="6">
        <v>3947.1188799999995</v>
      </c>
      <c r="BI143" s="6">
        <v>3254.3159999999998</v>
      </c>
      <c r="BJ143" s="6">
        <v>3855.0583799999995</v>
      </c>
      <c r="BK143" s="6">
        <v>3544.2439919999997</v>
      </c>
      <c r="BL143" s="6">
        <v>3043.2516580000001</v>
      </c>
      <c r="BM143" s="6">
        <v>3192.1030559999995</v>
      </c>
      <c r="BN143" s="6">
        <v>3185.9282000000003</v>
      </c>
      <c r="BO143" s="6">
        <v>3174.5</v>
      </c>
      <c r="BP143" s="6">
        <v>3344.7999999999997</v>
      </c>
      <c r="BQ143" s="6">
        <v>4054.4999999999991</v>
      </c>
      <c r="BR143" s="6">
        <v>4489.9999999999982</v>
      </c>
      <c r="BS143" s="6">
        <v>5369.9999999999973</v>
      </c>
      <c r="BT143" s="6">
        <v>4013.9999999999977</v>
      </c>
      <c r="BU143" s="6">
        <v>4302.7599999999966</v>
      </c>
      <c r="BV143" s="6">
        <v>4081.8020000000006</v>
      </c>
      <c r="BW143" s="6">
        <v>4221.6229999999996</v>
      </c>
      <c r="BX143" s="6">
        <v>4250.3999999999996</v>
      </c>
      <c r="BY143" s="6">
        <v>4374.3700000000026</v>
      </c>
      <c r="BZ143" s="6">
        <v>4061.3720000000017</v>
      </c>
      <c r="CA143" s="6">
        <v>4158.2880000000005</v>
      </c>
      <c r="CB143" s="6">
        <v>4071.9919999999993</v>
      </c>
      <c r="CC143" s="6">
        <v>4080</v>
      </c>
      <c r="CD143" s="6">
        <v>4035.3599999999997</v>
      </c>
      <c r="CE143" s="6">
        <v>4287.3599999999997</v>
      </c>
      <c r="CF143" s="6">
        <v>4482.24</v>
      </c>
      <c r="CG143" s="6">
        <v>4708.2</v>
      </c>
      <c r="CH143" s="6">
        <v>5040</v>
      </c>
      <c r="CI143" s="6">
        <v>3360</v>
      </c>
      <c r="CJ143" s="6">
        <v>3360</v>
      </c>
      <c r="CK143" s="6">
        <v>3360</v>
      </c>
      <c r="CL143" s="6">
        <v>3192</v>
      </c>
      <c r="CM143" s="6">
        <v>3360</v>
      </c>
      <c r="CN143" s="6">
        <v>1680</v>
      </c>
      <c r="CO143" s="6">
        <v>1780.8</v>
      </c>
      <c r="CP143" s="6">
        <v>1806</v>
      </c>
      <c r="CQ143" s="6">
        <v>1848</v>
      </c>
      <c r="CR143" s="6">
        <v>2016</v>
      </c>
      <c r="CS143" s="6">
        <v>2100</v>
      </c>
      <c r="CT143" s="6">
        <v>2520</v>
      </c>
      <c r="CU143" s="6">
        <v>2520</v>
      </c>
      <c r="CV143" s="6">
        <v>2520</v>
      </c>
    </row>
    <row r="144" spans="1:100" ht="15" x14ac:dyDescent="0.25">
      <c r="A144" s="8">
        <v>141</v>
      </c>
      <c r="B144" s="27" t="s">
        <v>333</v>
      </c>
      <c r="C144" s="8" t="s">
        <v>135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6">
        <v>0</v>
      </c>
      <c r="AM144" s="6">
        <v>0</v>
      </c>
      <c r="AN144" s="6">
        <v>0</v>
      </c>
      <c r="AO144" s="6">
        <v>0</v>
      </c>
      <c r="AP144" s="6">
        <v>0</v>
      </c>
      <c r="AQ144" s="6">
        <v>0</v>
      </c>
      <c r="AR144" s="6">
        <v>0</v>
      </c>
      <c r="AS144" s="6">
        <v>0</v>
      </c>
      <c r="AT144" s="6">
        <v>0</v>
      </c>
      <c r="AU144" s="6">
        <v>0</v>
      </c>
      <c r="AV144" s="6">
        <v>0</v>
      </c>
      <c r="AW144" s="6">
        <v>0</v>
      </c>
      <c r="AX144" s="6">
        <v>0</v>
      </c>
      <c r="AY144" s="6">
        <v>0</v>
      </c>
      <c r="AZ144" s="6">
        <v>187.16851999999997</v>
      </c>
      <c r="BA144" s="6">
        <v>186.76943999999997</v>
      </c>
      <c r="BB144" s="6">
        <v>186.37035999999998</v>
      </c>
      <c r="BC144" s="6">
        <v>185.97127999999998</v>
      </c>
      <c r="BD144" s="6">
        <v>185.57219999999998</v>
      </c>
      <c r="BE144" s="6">
        <v>1595.8556159999998</v>
      </c>
      <c r="BF144" s="6">
        <v>2055.1912539999998</v>
      </c>
      <c r="BG144" s="6">
        <v>1910.79504</v>
      </c>
      <c r="BH144" s="6">
        <v>3692.0614099999998</v>
      </c>
      <c r="BI144" s="6">
        <v>3671.5360000000001</v>
      </c>
      <c r="BJ144" s="6">
        <v>2514.5305199999998</v>
      </c>
      <c r="BK144" s="6">
        <v>2844.700288</v>
      </c>
      <c r="BL144" s="6">
        <v>2723.2584299999999</v>
      </c>
      <c r="BM144" s="6">
        <v>2837.2411200000001</v>
      </c>
      <c r="BN144" s="6">
        <v>2831.0191000000004</v>
      </c>
      <c r="BO144" s="6">
        <v>3150.011</v>
      </c>
      <c r="BP144" s="6">
        <v>3435.2</v>
      </c>
      <c r="BQ144" s="6">
        <v>3603.9999999999991</v>
      </c>
      <c r="BR144" s="6">
        <v>4489.9999999999982</v>
      </c>
      <c r="BS144" s="6">
        <v>5369.9999999999973</v>
      </c>
      <c r="BT144" s="6">
        <v>5351.9999999999964</v>
      </c>
      <c r="BU144" s="6">
        <v>4667.2499999999964</v>
      </c>
      <c r="BV144" s="6">
        <v>5316.0000000000009</v>
      </c>
      <c r="BW144" s="6">
        <v>5298</v>
      </c>
      <c r="BX144" s="6">
        <v>5280</v>
      </c>
      <c r="BY144" s="6">
        <v>5331.4000000000033</v>
      </c>
      <c r="BZ144" s="6">
        <v>6076.0000000000027</v>
      </c>
      <c r="CA144" s="6">
        <v>6896.0000000000009</v>
      </c>
      <c r="CB144" s="6">
        <v>6847.9999999999991</v>
      </c>
      <c r="CC144" s="6">
        <v>6800</v>
      </c>
      <c r="CD144" s="6">
        <v>10920</v>
      </c>
      <c r="CE144" s="6">
        <v>13440</v>
      </c>
      <c r="CF144" s="6">
        <v>18383.399999999998</v>
      </c>
      <c r="CG144" s="6">
        <v>15957.48</v>
      </c>
      <c r="CH144" s="6">
        <v>15120</v>
      </c>
      <c r="CI144" s="6">
        <v>15120</v>
      </c>
      <c r="CJ144" s="6">
        <v>14280</v>
      </c>
      <c r="CK144" s="6">
        <v>13188</v>
      </c>
      <c r="CL144" s="6">
        <v>13440</v>
      </c>
      <c r="CM144" s="6">
        <v>16800</v>
      </c>
      <c r="CN144" s="6">
        <v>18480</v>
      </c>
      <c r="CO144" s="6">
        <v>14616</v>
      </c>
      <c r="CP144" s="6">
        <v>14448</v>
      </c>
      <c r="CQ144" s="6">
        <v>13524</v>
      </c>
      <c r="CR144" s="6">
        <v>12516</v>
      </c>
      <c r="CS144" s="6">
        <v>12600</v>
      </c>
      <c r="CT144" s="6">
        <v>12768</v>
      </c>
      <c r="CU144" s="6">
        <v>12768</v>
      </c>
      <c r="CV144" s="6">
        <v>12763.952158849332</v>
      </c>
    </row>
    <row r="145" spans="1:100" ht="15" x14ac:dyDescent="0.25">
      <c r="A145" s="8">
        <v>142</v>
      </c>
      <c r="B145" s="27" t="s">
        <v>334</v>
      </c>
      <c r="C145" s="8" t="s">
        <v>136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6">
        <v>0</v>
      </c>
      <c r="AM145" s="6">
        <v>0</v>
      </c>
      <c r="AN145" s="6">
        <v>0</v>
      </c>
      <c r="AO145" s="6">
        <v>0</v>
      </c>
      <c r="AP145" s="6">
        <v>0</v>
      </c>
      <c r="AQ145" s="6">
        <v>0</v>
      </c>
      <c r="AR145" s="6">
        <v>0</v>
      </c>
      <c r="AS145" s="6">
        <v>0</v>
      </c>
      <c r="AT145" s="6">
        <v>0</v>
      </c>
      <c r="AU145" s="6">
        <v>0</v>
      </c>
      <c r="AV145" s="6">
        <v>0</v>
      </c>
      <c r="AW145" s="6">
        <v>11.130704</v>
      </c>
      <c r="AX145" s="6">
        <v>34.175759999999997</v>
      </c>
      <c r="AY145" s="6">
        <v>46.891899999999993</v>
      </c>
      <c r="AZ145" s="6">
        <v>56.150556000000002</v>
      </c>
      <c r="BA145" s="6">
        <v>56.030831999999997</v>
      </c>
      <c r="BB145" s="6">
        <v>58.452521999999995</v>
      </c>
      <c r="BC145" s="6">
        <v>46.492819999999995</v>
      </c>
      <c r="BD145" s="6">
        <v>54.828149999999994</v>
      </c>
      <c r="BE145" s="6">
        <v>75.752639999999985</v>
      </c>
      <c r="BF145" s="6">
        <v>219.20920199999998</v>
      </c>
      <c r="BG145" s="6">
        <v>553.96294799999998</v>
      </c>
      <c r="BH145" s="6">
        <v>783.56999799999994</v>
      </c>
      <c r="BI145" s="6">
        <v>784.37360000000001</v>
      </c>
      <c r="BJ145" s="6">
        <v>1064.9286540000001</v>
      </c>
      <c r="BK145" s="6">
        <v>696.22045600000001</v>
      </c>
      <c r="BL145" s="6">
        <v>590.24657599999989</v>
      </c>
      <c r="BM145" s="6">
        <v>636.93167999999991</v>
      </c>
      <c r="BN145" s="6">
        <v>635.53489999999999</v>
      </c>
      <c r="BO145" s="6">
        <v>770.95</v>
      </c>
      <c r="BP145" s="6">
        <v>723.19999999999993</v>
      </c>
      <c r="BQ145" s="6">
        <v>720.79999999999984</v>
      </c>
      <c r="BR145" s="6">
        <v>718.39999999999975</v>
      </c>
      <c r="BS145" s="6">
        <v>894.99999999999955</v>
      </c>
      <c r="BT145" s="6">
        <v>916.97599999999943</v>
      </c>
      <c r="BU145" s="6">
        <v>1097.9149999999993</v>
      </c>
      <c r="BV145" s="6">
        <v>1064.0860000000002</v>
      </c>
      <c r="BW145" s="6">
        <v>1283.8820000000001</v>
      </c>
      <c r="BX145" s="6">
        <v>1232</v>
      </c>
      <c r="BY145" s="6">
        <v>1304.8820000000007</v>
      </c>
      <c r="BZ145" s="6">
        <v>1354.9480000000005</v>
      </c>
      <c r="CA145" s="6">
        <v>1328.3420000000001</v>
      </c>
      <c r="CB145" s="6">
        <v>1323.3759999999997</v>
      </c>
      <c r="CC145" s="6">
        <v>1317.5</v>
      </c>
      <c r="CD145" s="6">
        <v>1234.8</v>
      </c>
      <c r="CE145" s="6">
        <v>1451.52</v>
      </c>
      <c r="CF145" s="6">
        <v>1773.24</v>
      </c>
      <c r="CG145" s="6">
        <v>1779.12</v>
      </c>
      <c r="CH145" s="6">
        <v>1565.76</v>
      </c>
      <c r="CI145" s="6">
        <v>798.83999999999992</v>
      </c>
      <c r="CJ145" s="6">
        <v>1680</v>
      </c>
      <c r="CK145" s="6">
        <v>2772</v>
      </c>
      <c r="CL145" s="6">
        <v>2604</v>
      </c>
      <c r="CM145" s="6">
        <v>2604</v>
      </c>
      <c r="CN145" s="6">
        <v>2016</v>
      </c>
      <c r="CO145" s="6">
        <v>1612.8</v>
      </c>
      <c r="CP145" s="6">
        <v>1579.2</v>
      </c>
      <c r="CQ145" s="6">
        <v>1596</v>
      </c>
      <c r="CR145" s="6">
        <v>1428</v>
      </c>
      <c r="CS145" s="6">
        <v>1512</v>
      </c>
      <c r="CT145" s="6">
        <v>1638</v>
      </c>
      <c r="CU145" s="6">
        <v>1743.6713779038453</v>
      </c>
      <c r="CV145" s="6">
        <v>1789.56404330949</v>
      </c>
    </row>
    <row r="146" spans="1:100" ht="15" x14ac:dyDescent="0.25">
      <c r="A146" s="8">
        <v>143</v>
      </c>
      <c r="B146" s="27" t="s">
        <v>335</v>
      </c>
      <c r="C146" s="8" t="s">
        <v>137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0</v>
      </c>
      <c r="AL146" s="6">
        <v>0</v>
      </c>
      <c r="AM146" s="6">
        <v>0</v>
      </c>
      <c r="AN146" s="6">
        <v>0</v>
      </c>
      <c r="AO146" s="6">
        <v>0</v>
      </c>
      <c r="AP146" s="6">
        <v>0</v>
      </c>
      <c r="AQ146" s="6">
        <v>0</v>
      </c>
      <c r="AR146" s="6">
        <v>0</v>
      </c>
      <c r="AS146" s="6">
        <v>0</v>
      </c>
      <c r="AT146" s="6">
        <v>0</v>
      </c>
      <c r="AU146" s="6">
        <v>0</v>
      </c>
      <c r="AV146" s="6">
        <v>0</v>
      </c>
      <c r="AW146" s="6">
        <v>28.05939903897049</v>
      </c>
      <c r="AX146" s="6">
        <v>81.263656878430993</v>
      </c>
      <c r="AY146" s="6">
        <v>86.798927323937392</v>
      </c>
      <c r="AZ146" s="6">
        <v>145.13309749950875</v>
      </c>
      <c r="BA146" s="6">
        <v>282.27436087074926</v>
      </c>
      <c r="BB146" s="6">
        <v>311.7535693627421</v>
      </c>
      <c r="BC146" s="6">
        <v>270.61030779484997</v>
      </c>
      <c r="BD146" s="6">
        <v>317.14993484885235</v>
      </c>
      <c r="BE146" s="6">
        <v>311.59151497875399</v>
      </c>
      <c r="BF146" s="6">
        <v>293.82813988234858</v>
      </c>
      <c r="BG146" s="6">
        <v>274.59149875996292</v>
      </c>
      <c r="BH146" s="6">
        <v>243.3923595981984</v>
      </c>
      <c r="BI146" s="6">
        <v>213.27838565563326</v>
      </c>
      <c r="BJ146" s="6">
        <v>257.93349645228238</v>
      </c>
      <c r="BK146" s="6">
        <v>272.65857992499417</v>
      </c>
      <c r="BL146" s="6">
        <v>272.15640824852323</v>
      </c>
      <c r="BM146" s="6">
        <v>299.50017616864477</v>
      </c>
      <c r="BN146" s="6">
        <v>291.99810088382276</v>
      </c>
      <c r="BO146" s="6">
        <v>239.31931801602056</v>
      </c>
      <c r="BP146" s="6">
        <v>236.99615442946498</v>
      </c>
      <c r="BQ146" s="6">
        <v>239.04509821898586</v>
      </c>
      <c r="BR146" s="6">
        <v>242.94898714338197</v>
      </c>
      <c r="BS146" s="6">
        <v>241.86099253142626</v>
      </c>
      <c r="BT146" s="6">
        <v>561.55102861213527</v>
      </c>
      <c r="BU146" s="6">
        <v>751.33074120202639</v>
      </c>
      <c r="BV146" s="6">
        <v>781.71239016691197</v>
      </c>
      <c r="BW146" s="6">
        <v>820.39122177978709</v>
      </c>
      <c r="BX146" s="6">
        <v>837.24997204950375</v>
      </c>
      <c r="BY146" s="6">
        <v>4222.5114831093597</v>
      </c>
      <c r="BZ146" s="6">
        <v>4156.4400000000005</v>
      </c>
      <c r="CA146" s="6">
        <v>4120.62</v>
      </c>
      <c r="CB146" s="6">
        <v>4036.5149999999999</v>
      </c>
      <c r="CC146" s="6">
        <v>3989.6687999999999</v>
      </c>
      <c r="CD146" s="6">
        <v>3881.6712000000002</v>
      </c>
      <c r="CE146" s="6">
        <v>3809.9090999999999</v>
      </c>
      <c r="CF146" s="6">
        <v>7466.13</v>
      </c>
      <c r="CG146" s="6">
        <v>8998.9080000000013</v>
      </c>
      <c r="CH146" s="6">
        <v>10347.98976</v>
      </c>
      <c r="CI146" s="6">
        <v>11149.842210000001</v>
      </c>
      <c r="CJ146" s="6">
        <v>11575.514999999999</v>
      </c>
      <c r="CK146" s="6">
        <v>13228.445879999999</v>
      </c>
      <c r="CL146" s="6">
        <v>13514.456</v>
      </c>
      <c r="CM146" s="6">
        <v>22267.504000000001</v>
      </c>
      <c r="CN146" s="6">
        <v>25392.768</v>
      </c>
      <c r="CO146" s="6">
        <v>21548.96472</v>
      </c>
      <c r="CP146" s="6">
        <v>24872.053499999998</v>
      </c>
      <c r="CQ146" s="6">
        <v>26680.232799999998</v>
      </c>
      <c r="CR146" s="6">
        <v>24787.16</v>
      </c>
      <c r="CS146" s="6">
        <v>26997.48</v>
      </c>
      <c r="CT146" s="6">
        <v>25260.799999999999</v>
      </c>
      <c r="CU146" s="6">
        <v>25023.06866741641</v>
      </c>
      <c r="CV146" s="6">
        <v>27877.056535451404</v>
      </c>
    </row>
    <row r="147" spans="1:100" ht="15" x14ac:dyDescent="0.25">
      <c r="A147" s="8">
        <v>144</v>
      </c>
      <c r="B147" s="27" t="s">
        <v>336</v>
      </c>
      <c r="C147" s="8" t="s">
        <v>138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0</v>
      </c>
      <c r="AL147" s="6">
        <v>0</v>
      </c>
      <c r="AM147" s="6">
        <v>0</v>
      </c>
      <c r="AN147" s="6">
        <v>0</v>
      </c>
      <c r="AO147" s="6">
        <v>0</v>
      </c>
      <c r="AP147" s="6">
        <v>0</v>
      </c>
      <c r="AQ147" s="6">
        <v>0</v>
      </c>
      <c r="AR147" s="6">
        <v>0</v>
      </c>
      <c r="AS147" s="6">
        <v>0</v>
      </c>
      <c r="AT147" s="6">
        <v>0</v>
      </c>
      <c r="AU147" s="6">
        <v>0</v>
      </c>
      <c r="AV147" s="6">
        <v>0</v>
      </c>
      <c r="AW147" s="6">
        <v>0</v>
      </c>
      <c r="AX147" s="6">
        <v>0</v>
      </c>
      <c r="AY147" s="6">
        <v>0</v>
      </c>
      <c r="AZ147" s="6">
        <v>0</v>
      </c>
      <c r="BA147" s="6">
        <v>0</v>
      </c>
      <c r="BB147" s="6">
        <v>0</v>
      </c>
      <c r="BC147" s="6">
        <v>0</v>
      </c>
      <c r="BD147" s="6">
        <v>0</v>
      </c>
      <c r="BE147" s="6">
        <v>0</v>
      </c>
      <c r="BF147" s="6">
        <v>0</v>
      </c>
      <c r="BG147" s="6">
        <v>0</v>
      </c>
      <c r="BH147" s="6">
        <v>0</v>
      </c>
      <c r="BI147" s="6">
        <v>0</v>
      </c>
      <c r="BJ147" s="6">
        <v>0</v>
      </c>
      <c r="BK147" s="6">
        <v>0</v>
      </c>
      <c r="BL147" s="6">
        <v>0</v>
      </c>
      <c r="BM147" s="6">
        <v>0</v>
      </c>
      <c r="BN147" s="6">
        <v>0</v>
      </c>
      <c r="BO147" s="6">
        <v>100.94923959948503</v>
      </c>
      <c r="BP147" s="6">
        <v>100.70166268797779</v>
      </c>
      <c r="BQ147" s="6">
        <v>93.879529482365356</v>
      </c>
      <c r="BR147" s="6">
        <v>104.12099449002085</v>
      </c>
      <c r="BS147" s="6">
        <v>120.93049626571313</v>
      </c>
      <c r="BT147" s="6">
        <v>138.22794550452559</v>
      </c>
      <c r="BU147" s="6">
        <v>138.97447236106848</v>
      </c>
      <c r="BV147" s="6">
        <v>130.28539836115201</v>
      </c>
      <c r="BW147" s="6">
        <v>129.5354560704927</v>
      </c>
      <c r="BX147" s="6">
        <v>128.15050592594446</v>
      </c>
      <c r="BY147" s="6">
        <v>134.98538207742206</v>
      </c>
      <c r="BZ147" s="6">
        <v>133.00608</v>
      </c>
      <c r="CA147" s="6">
        <v>131.85983999999999</v>
      </c>
      <c r="CB147" s="6">
        <v>137.24151000000001</v>
      </c>
      <c r="CC147" s="6">
        <v>132.98895999999999</v>
      </c>
      <c r="CD147" s="6">
        <v>137.00015999999999</v>
      </c>
      <c r="CE147" s="6">
        <v>134.46737999999999</v>
      </c>
      <c r="CF147" s="6">
        <v>134.39033999999998</v>
      </c>
      <c r="CG147" s="6">
        <v>134.98362</v>
      </c>
      <c r="CH147" s="6">
        <v>150.29760000000002</v>
      </c>
      <c r="CI147" s="6">
        <v>412.90089600000005</v>
      </c>
      <c r="CJ147" s="6">
        <v>402.05622099999999</v>
      </c>
      <c r="CK147" s="6">
        <v>449.35721999999998</v>
      </c>
      <c r="CL147" s="6">
        <v>548.52791999999999</v>
      </c>
      <c r="CM147" s="6">
        <v>629.05698799999993</v>
      </c>
      <c r="CN147" s="6">
        <v>745.91255999999998</v>
      </c>
      <c r="CO147" s="6">
        <v>708.0148099999999</v>
      </c>
      <c r="CP147" s="6">
        <v>743.00324899999998</v>
      </c>
      <c r="CQ147" s="6">
        <v>939.33363999999995</v>
      </c>
      <c r="CR147" s="6">
        <v>639.41399999999999</v>
      </c>
      <c r="CS147" s="6">
        <v>868.34</v>
      </c>
      <c r="CT147" s="6">
        <v>473.64</v>
      </c>
      <c r="CU147" s="6">
        <v>695.93816410796751</v>
      </c>
      <c r="CV147" s="6">
        <v>453.83627328887781</v>
      </c>
    </row>
    <row r="148" spans="1:100" ht="15" x14ac:dyDescent="0.25">
      <c r="A148" s="8">
        <v>145</v>
      </c>
      <c r="B148" s="27" t="s">
        <v>337</v>
      </c>
      <c r="C148" s="8" t="s">
        <v>139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16.202591999999999</v>
      </c>
      <c r="AB148" s="6">
        <v>38.886220799999997</v>
      </c>
      <c r="AC148" s="6">
        <v>38.886220799999997</v>
      </c>
      <c r="AD148" s="6">
        <v>58.005279360000003</v>
      </c>
      <c r="AE148" s="6">
        <v>57.033123839999995</v>
      </c>
      <c r="AF148" s="6">
        <v>37.103935679999999</v>
      </c>
      <c r="AG148" s="6">
        <v>33.215313599999995</v>
      </c>
      <c r="AH148" s="6">
        <v>34.187469119999996</v>
      </c>
      <c r="AI148" s="6">
        <v>34.187469119999996</v>
      </c>
      <c r="AJ148" s="6">
        <v>42.774842879999994</v>
      </c>
      <c r="AK148" s="6">
        <v>38.076091199999993</v>
      </c>
      <c r="AL148" s="6">
        <v>38.076091199999993</v>
      </c>
      <c r="AM148" s="6">
        <v>117.79284383999999</v>
      </c>
      <c r="AN148" s="6">
        <v>124.43590656000001</v>
      </c>
      <c r="AO148" s="6">
        <v>128.32452863999998</v>
      </c>
      <c r="AP148" s="6">
        <v>133.99543584</v>
      </c>
      <c r="AQ148" s="6">
        <v>123.46375103999999</v>
      </c>
      <c r="AR148" s="6">
        <v>167.21074944</v>
      </c>
      <c r="AS148" s="6">
        <v>173.85381215999999</v>
      </c>
      <c r="AT148" s="6">
        <v>158.5436</v>
      </c>
      <c r="AU148" s="6">
        <v>186.15596860057167</v>
      </c>
      <c r="AV148" s="6">
        <v>174.23093543333292</v>
      </c>
      <c r="AW148" s="6">
        <v>177.70952724681308</v>
      </c>
      <c r="AX148" s="6">
        <v>157.44833520196002</v>
      </c>
      <c r="AY148" s="6">
        <v>188.76659922875706</v>
      </c>
      <c r="AZ148" s="6">
        <v>215.60234715244943</v>
      </c>
      <c r="BA148" s="6">
        <v>248.03397981838029</v>
      </c>
      <c r="BB148" s="6">
        <v>232.77599845751411</v>
      </c>
      <c r="BC148" s="6">
        <v>354.19330806176089</v>
      </c>
      <c r="BD148" s="6">
        <v>200.99891974836356</v>
      </c>
      <c r="BE148" s="6">
        <v>286.99218484885233</v>
      </c>
      <c r="BF148" s="6">
        <v>309.33573615391703</v>
      </c>
      <c r="BG148" s="6">
        <v>299.77592616102459</v>
      </c>
      <c r="BH148" s="6">
        <v>277.35408419329582</v>
      </c>
      <c r="BI148" s="6">
        <v>423.3374749240117</v>
      </c>
      <c r="BJ148" s="6">
        <v>382.89506616208382</v>
      </c>
      <c r="BK148" s="6">
        <v>342.01909587082605</v>
      </c>
      <c r="BL148" s="6">
        <v>305.48168272793424</v>
      </c>
      <c r="BM148" s="6">
        <v>342.71700682172377</v>
      </c>
      <c r="BN148" s="6">
        <v>325.35520144116816</v>
      </c>
      <c r="BO148" s="6">
        <v>385.52166502217131</v>
      </c>
      <c r="BP148" s="6">
        <v>402.80665075191115</v>
      </c>
      <c r="BQ148" s="6">
        <v>347.70196104579759</v>
      </c>
      <c r="BR148" s="6">
        <v>407.8072284192483</v>
      </c>
      <c r="BS148" s="6">
        <v>446.57904692409778</v>
      </c>
      <c r="BT148" s="6">
        <v>436.28195299865894</v>
      </c>
      <c r="BU148" s="6">
        <v>448.19267336444585</v>
      </c>
      <c r="BV148" s="6">
        <v>317.0278026788032</v>
      </c>
      <c r="BW148" s="6">
        <v>291.88656101217686</v>
      </c>
      <c r="BX148" s="6">
        <v>335.75432552597442</v>
      </c>
      <c r="BY148" s="6">
        <v>318.90296515790965</v>
      </c>
      <c r="BZ148" s="6">
        <v>391.53664800000001</v>
      </c>
      <c r="CA148" s="6">
        <v>471.39892799999996</v>
      </c>
      <c r="CB148" s="6">
        <v>418.99025699999999</v>
      </c>
      <c r="CC148" s="6">
        <v>424.78238399999998</v>
      </c>
      <c r="CD148" s="6">
        <v>433.85743447199997</v>
      </c>
      <c r="CE148" s="6">
        <v>454.34435987199998</v>
      </c>
      <c r="CF148" s="6">
        <v>504.71038799999997</v>
      </c>
      <c r="CG148" s="6">
        <v>502.43903000000006</v>
      </c>
      <c r="CH148" s="6">
        <v>401.29459200000002</v>
      </c>
      <c r="CI148" s="6">
        <v>408.34684200000004</v>
      </c>
      <c r="CJ148" s="6">
        <v>463.0206</v>
      </c>
      <c r="CK148" s="6">
        <v>883.73586599999999</v>
      </c>
      <c r="CL148" s="6">
        <v>1046.9728560000001</v>
      </c>
      <c r="CM148" s="6">
        <v>786.52005199999996</v>
      </c>
      <c r="CN148" s="6">
        <v>1999.68048</v>
      </c>
      <c r="CO148" s="6">
        <v>4335.1074399999998</v>
      </c>
      <c r="CP148" s="6">
        <v>3553.1504999999997</v>
      </c>
      <c r="CQ148" s="6">
        <v>4025.7155999999995</v>
      </c>
      <c r="CR148" s="6">
        <v>4736.3999999999996</v>
      </c>
      <c r="CS148" s="6">
        <v>5288.98</v>
      </c>
      <c r="CT148" s="6">
        <v>6394.14</v>
      </c>
      <c r="CU148" s="6">
        <v>6974.5127862737645</v>
      </c>
      <c r="CV148" s="6">
        <v>7467.632959400923</v>
      </c>
    </row>
    <row r="149" spans="1:100" ht="15" x14ac:dyDescent="0.25">
      <c r="A149" s="8">
        <v>146</v>
      </c>
      <c r="B149" s="27" t="s">
        <v>338</v>
      </c>
      <c r="C149" s="8" t="s">
        <v>216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0</v>
      </c>
      <c r="AL149" s="6">
        <v>0</v>
      </c>
      <c r="AM149" s="6">
        <v>0</v>
      </c>
      <c r="AN149" s="6">
        <v>0</v>
      </c>
      <c r="AO149" s="6">
        <v>0</v>
      </c>
      <c r="AP149" s="6">
        <v>0</v>
      </c>
      <c r="AQ149" s="6">
        <v>0</v>
      </c>
      <c r="AR149" s="6">
        <v>0</v>
      </c>
      <c r="AS149" s="6">
        <v>0</v>
      </c>
      <c r="AT149" s="6">
        <v>0</v>
      </c>
      <c r="AU149" s="6">
        <v>0</v>
      </c>
      <c r="AV149" s="6">
        <v>0</v>
      </c>
      <c r="AW149" s="6">
        <v>0</v>
      </c>
      <c r="AX149" s="6">
        <v>0</v>
      </c>
      <c r="AY149" s="6">
        <v>0</v>
      </c>
      <c r="AZ149" s="6">
        <v>27.684348077940978</v>
      </c>
      <c r="BA149" s="6">
        <v>38.416037278267652</v>
      </c>
      <c r="BB149" s="6">
        <v>33.253714065359155</v>
      </c>
      <c r="BC149" s="6">
        <v>19.861306994117431</v>
      </c>
      <c r="BD149" s="6">
        <v>16.475321290849472</v>
      </c>
      <c r="BE149" s="6">
        <v>27.879240813888515</v>
      </c>
      <c r="BF149" s="6">
        <v>22.853299768627114</v>
      </c>
      <c r="BG149" s="6">
        <v>40.620044195260789</v>
      </c>
      <c r="BH149" s="6">
        <v>34.770337085456909</v>
      </c>
      <c r="BI149" s="6">
        <v>28.168843388479868</v>
      </c>
      <c r="BJ149" s="6">
        <v>81.705641733331703</v>
      </c>
      <c r="BK149" s="6">
        <v>133.14030072360828</v>
      </c>
      <c r="BL149" s="6">
        <v>188.04976313381925</v>
      </c>
      <c r="BM149" s="6">
        <v>189.520925431368</v>
      </c>
      <c r="BN149" s="6">
        <v>92.734091232023786</v>
      </c>
      <c r="BO149" s="6">
        <v>118.35428090974106</v>
      </c>
      <c r="BP149" s="6">
        <v>170.15108523141075</v>
      </c>
      <c r="BQ149" s="6">
        <v>165.15843149675385</v>
      </c>
      <c r="BR149" s="6">
        <v>164.85824127586633</v>
      </c>
      <c r="BS149" s="6">
        <v>190.03363698897778</v>
      </c>
      <c r="BT149" s="6">
        <v>266.95271975561508</v>
      </c>
      <c r="BU149" s="6">
        <v>195.43285175775253</v>
      </c>
      <c r="BV149" s="6">
        <v>243.19941027415041</v>
      </c>
      <c r="BW149" s="6">
        <v>250.4352150696192</v>
      </c>
      <c r="BX149" s="6">
        <v>256.30101185188892</v>
      </c>
      <c r="BY149" s="6">
        <v>240.44271182540808</v>
      </c>
      <c r="BZ149" s="6">
        <v>241.07352</v>
      </c>
      <c r="CA149" s="6">
        <v>243.11658</v>
      </c>
      <c r="CB149" s="6">
        <v>230.081355</v>
      </c>
      <c r="CC149" s="6">
        <v>226.86351999999999</v>
      </c>
      <c r="CD149" s="6">
        <v>224.52804</v>
      </c>
      <c r="CE149" s="6">
        <v>224.11229999999998</v>
      </c>
      <c r="CF149" s="6">
        <v>220.250835</v>
      </c>
      <c r="CG149" s="6">
        <v>224.9727</v>
      </c>
      <c r="CH149" s="6">
        <v>225.44640000000001</v>
      </c>
      <c r="CI149" s="6">
        <v>227.70270000000002</v>
      </c>
      <c r="CJ149" s="6">
        <v>231.5103</v>
      </c>
      <c r="CK149" s="6">
        <v>2357.15454</v>
      </c>
      <c r="CL149" s="6">
        <v>2464.4007999999999</v>
      </c>
      <c r="CM149" s="6">
        <v>3101.5452</v>
      </c>
      <c r="CN149" s="6">
        <v>3570.8580000000002</v>
      </c>
      <c r="CO149" s="6">
        <v>6368.1778999999997</v>
      </c>
      <c r="CP149" s="6">
        <v>7027.3420999999998</v>
      </c>
      <c r="CQ149" s="6">
        <v>7783.0501599999998</v>
      </c>
      <c r="CR149" s="6">
        <v>6512.55</v>
      </c>
      <c r="CS149" s="6">
        <v>7104.6</v>
      </c>
      <c r="CT149" s="6">
        <v>4736.3999999999996</v>
      </c>
      <c r="CU149" s="6">
        <v>4736.3999999999996</v>
      </c>
      <c r="CV149" s="6">
        <v>4736.3999999999996</v>
      </c>
    </row>
    <row r="150" spans="1:100" ht="15" x14ac:dyDescent="0.25">
      <c r="A150" s="8">
        <v>147</v>
      </c>
      <c r="B150" s="27" t="s">
        <v>339</v>
      </c>
      <c r="C150" s="8" t="s">
        <v>142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310.80959999999999</v>
      </c>
      <c r="Y150" s="6">
        <v>409.45</v>
      </c>
      <c r="Z150" s="6">
        <v>399.95</v>
      </c>
      <c r="AA150" s="6">
        <v>481.70306016000001</v>
      </c>
      <c r="AB150" s="6">
        <v>516.79999999999995</v>
      </c>
      <c r="AC150" s="6">
        <v>575.67809375999991</v>
      </c>
      <c r="AD150" s="6">
        <v>649.72393920000002</v>
      </c>
      <c r="AE150" s="6">
        <v>658.31131296000001</v>
      </c>
      <c r="AF150" s="6">
        <v>746.77746528</v>
      </c>
      <c r="AG150" s="6">
        <v>1040.2064063999999</v>
      </c>
      <c r="AH150" s="6">
        <v>1035.5076547199999</v>
      </c>
      <c r="AI150" s="6">
        <v>951.90227999999991</v>
      </c>
      <c r="AJ150" s="6">
        <v>1101.12815232</v>
      </c>
      <c r="AK150" s="6">
        <v>1180.8449049600001</v>
      </c>
      <c r="AL150" s="6">
        <v>1325.20999968</v>
      </c>
      <c r="AM150" s="6">
        <v>1423.07365536</v>
      </c>
      <c r="AN150" s="6">
        <v>1468.7649647999999</v>
      </c>
      <c r="AO150" s="6">
        <v>1621.71743328</v>
      </c>
      <c r="AP150" s="6">
        <v>1791.68262336</v>
      </c>
      <c r="AQ150" s="6">
        <v>1937.9920291199999</v>
      </c>
      <c r="AR150" s="6">
        <v>2315.1883708800001</v>
      </c>
      <c r="AS150" s="6">
        <v>2544.1309958400002</v>
      </c>
      <c r="AT150" s="6">
        <v>2441.9160999999999</v>
      </c>
      <c r="AU150" s="6">
        <v>2478.3621810463205</v>
      </c>
      <c r="AV150" s="6">
        <v>2536.597442338229</v>
      </c>
      <c r="AW150" s="6">
        <v>2694.5525925605293</v>
      </c>
      <c r="AX150" s="6">
        <v>3217.5329145303767</v>
      </c>
      <c r="AY150" s="6">
        <v>2847.5104410445092</v>
      </c>
      <c r="AZ150" s="6">
        <v>2901.8230303514497</v>
      </c>
      <c r="BA150" s="6">
        <v>2913.7729144320833</v>
      </c>
      <c r="BB150" s="6">
        <v>2843.1925525882079</v>
      </c>
      <c r="BC150" s="6">
        <v>3118.2251980764368</v>
      </c>
      <c r="BD150" s="6">
        <v>3089.1227420342761</v>
      </c>
      <c r="BE150" s="6">
        <v>469.84720548112114</v>
      </c>
      <c r="BF150" s="6">
        <v>315.04906109607379</v>
      </c>
      <c r="BG150" s="6">
        <v>292.46431820587765</v>
      </c>
      <c r="BH150" s="6">
        <v>270.88518427042015</v>
      </c>
      <c r="BI150" s="6">
        <v>265.59195194852447</v>
      </c>
      <c r="BJ150" s="6">
        <v>4613.9656508234366</v>
      </c>
      <c r="BK150" s="6">
        <v>6003.2722422082052</v>
      </c>
      <c r="BL150" s="6">
        <v>6158.0346484454485</v>
      </c>
      <c r="BM150" s="6">
        <v>6080.463024256389</v>
      </c>
      <c r="BN150" s="6">
        <v>6208.4688197710839</v>
      </c>
      <c r="BO150" s="6">
        <v>6754.8965325103691</v>
      </c>
      <c r="BP150" s="6">
        <v>6765.2418735121628</v>
      </c>
      <c r="BQ150" s="6">
        <v>7233.0700446552046</v>
      </c>
      <c r="BR150" s="6">
        <v>7028.1671280764067</v>
      </c>
      <c r="BS150" s="6">
        <v>7416.4945781243778</v>
      </c>
      <c r="BT150" s="6">
        <v>7688.9294686892363</v>
      </c>
      <c r="BU150" s="6">
        <v>7818.182660762358</v>
      </c>
      <c r="BV150" s="6">
        <v>7731.1355387507601</v>
      </c>
      <c r="BW150" s="6">
        <v>8031.1982763705473</v>
      </c>
      <c r="BX150" s="6">
        <v>8116.1987086431482</v>
      </c>
      <c r="BY150" s="6">
        <v>9280.2450178227682</v>
      </c>
      <c r="BZ150" s="6">
        <v>9144.1679999999997</v>
      </c>
      <c r="CA150" s="6">
        <v>10713.611999999999</v>
      </c>
      <c r="CB150" s="6">
        <v>12916.848</v>
      </c>
      <c r="CC150" s="6">
        <v>14081.183999999999</v>
      </c>
      <c r="CD150" s="6">
        <v>15718.485024</v>
      </c>
      <c r="CE150" s="6">
        <v>19232.570544999999</v>
      </c>
      <c r="CF150" s="6">
        <v>22995.680399999997</v>
      </c>
      <c r="CG150" s="6">
        <v>24597.015200000002</v>
      </c>
      <c r="CH150" s="6">
        <v>22544.640000000003</v>
      </c>
      <c r="CI150" s="6">
        <v>24288.288</v>
      </c>
      <c r="CJ150" s="6">
        <v>25466.132999999998</v>
      </c>
      <c r="CK150" s="6">
        <v>24801.365160000001</v>
      </c>
      <c r="CL150" s="6">
        <v>25407.17728</v>
      </c>
      <c r="CM150" s="6">
        <v>26428.346175999999</v>
      </c>
      <c r="CN150" s="6">
        <v>29376.25848</v>
      </c>
      <c r="CO150" s="6">
        <v>30772.9342</v>
      </c>
      <c r="CP150" s="6">
        <v>32215.231199999998</v>
      </c>
      <c r="CQ150" s="6">
        <v>31968.917999999998</v>
      </c>
      <c r="CR150" s="6">
        <v>34259.96</v>
      </c>
      <c r="CS150" s="6">
        <v>39154.239999999998</v>
      </c>
      <c r="CT150" s="6">
        <v>39470</v>
      </c>
      <c r="CU150" s="6">
        <v>40024.932789146354</v>
      </c>
      <c r="CV150" s="6">
        <v>41260.837393245391</v>
      </c>
    </row>
    <row r="151" spans="1:100" ht="15" x14ac:dyDescent="0.25">
      <c r="A151" s="8">
        <v>148</v>
      </c>
      <c r="B151" s="27" t="s">
        <v>340</v>
      </c>
      <c r="C151" s="8" t="s">
        <v>143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59.787564479999993</v>
      </c>
      <c r="AB151" s="6">
        <v>58.005279360000003</v>
      </c>
      <c r="AC151" s="6">
        <v>60.759719999999994</v>
      </c>
      <c r="AD151" s="6">
        <v>79.878778560000001</v>
      </c>
      <c r="AE151" s="6">
        <v>72.263560319999996</v>
      </c>
      <c r="AF151" s="6">
        <v>80.688908159999997</v>
      </c>
      <c r="AG151" s="6">
        <v>46.501439039999994</v>
      </c>
      <c r="AH151" s="6">
        <v>75.990156479999996</v>
      </c>
      <c r="AI151" s="6">
        <v>90.248437440000004</v>
      </c>
      <c r="AJ151" s="6">
        <v>80.688908159999997</v>
      </c>
      <c r="AK151" s="6">
        <v>77.934467519999998</v>
      </c>
      <c r="AL151" s="6">
        <v>80.688908159999997</v>
      </c>
      <c r="AM151" s="6">
        <v>71.291404799999995</v>
      </c>
      <c r="AN151" s="6">
        <v>71.291404799999995</v>
      </c>
      <c r="AO151" s="6">
        <v>81.661063679999998</v>
      </c>
      <c r="AP151" s="6">
        <v>78.906623039999999</v>
      </c>
      <c r="AQ151" s="6">
        <v>182.44118591999998</v>
      </c>
      <c r="AR151" s="6">
        <v>210.79572191999998</v>
      </c>
      <c r="AS151" s="6">
        <v>268.80100128000004</v>
      </c>
      <c r="AT151" s="6">
        <v>309.33234999999996</v>
      </c>
      <c r="AU151" s="6">
        <v>364.59118274305513</v>
      </c>
      <c r="AV151" s="6">
        <v>360.41889584738476</v>
      </c>
      <c r="AW151" s="6">
        <v>395.38244100367507</v>
      </c>
      <c r="AX151" s="6">
        <v>441.87113427646847</v>
      </c>
      <c r="AY151" s="6">
        <v>364.04986994117434</v>
      </c>
      <c r="AZ151" s="6">
        <v>394.2922302009776</v>
      </c>
      <c r="BA151" s="6">
        <v>327.37144811045476</v>
      </c>
      <c r="BB151" s="6">
        <v>527.07136793594259</v>
      </c>
      <c r="BC151" s="6">
        <v>540.39306113161172</v>
      </c>
      <c r="BD151" s="6">
        <v>543.68560259803257</v>
      </c>
      <c r="BE151" s="6">
        <v>580.54419106567843</v>
      </c>
      <c r="BF151" s="6">
        <v>585.2077119323443</v>
      </c>
      <c r="BG151" s="6">
        <v>453.31969321911038</v>
      </c>
      <c r="BH151" s="6">
        <v>445.54548218806417</v>
      </c>
      <c r="BI151" s="6">
        <v>531.18390389704894</v>
      </c>
      <c r="BJ151" s="6">
        <v>528.68356415685219</v>
      </c>
      <c r="BK151" s="6">
        <v>526.18322441665543</v>
      </c>
      <c r="BL151" s="6">
        <v>349.12192311763914</v>
      </c>
      <c r="BM151" s="6">
        <v>347.45502995750797</v>
      </c>
      <c r="BN151" s="6">
        <v>345.78813679737681</v>
      </c>
      <c r="BO151" s="6">
        <v>348.10082620512077</v>
      </c>
      <c r="BP151" s="6">
        <v>709.25222772480913</v>
      </c>
      <c r="BQ151" s="6">
        <v>587.61631416739795</v>
      </c>
      <c r="BR151" s="6">
        <v>802.59933252724397</v>
      </c>
      <c r="BS151" s="6">
        <v>777.41033313672722</v>
      </c>
      <c r="BT151" s="6">
        <v>801.7220839262485</v>
      </c>
      <c r="BU151" s="6">
        <v>838.18978642769423</v>
      </c>
      <c r="BV151" s="6">
        <v>759.12958778431232</v>
      </c>
      <c r="BW151" s="6">
        <v>842.84403416533917</v>
      </c>
      <c r="BX151" s="6">
        <v>861.17139982234664</v>
      </c>
      <c r="BY151" s="6">
        <v>934.77377088614787</v>
      </c>
      <c r="BZ151" s="6">
        <v>846.25118400000008</v>
      </c>
      <c r="CA151" s="6">
        <v>959.28033599999992</v>
      </c>
      <c r="CB151" s="6">
        <v>928.39845000000003</v>
      </c>
      <c r="CC151" s="6">
        <v>923.09983999999997</v>
      </c>
      <c r="CD151" s="6">
        <v>1217.7791999999999</v>
      </c>
      <c r="CE151" s="6">
        <v>1269.9696999999999</v>
      </c>
      <c r="CF151" s="6">
        <v>1343.9033999999999</v>
      </c>
      <c r="CG151" s="6">
        <v>1424.8271000000002</v>
      </c>
      <c r="CH151" s="6">
        <v>1953.8688000000002</v>
      </c>
      <c r="CI151" s="6">
        <v>1669.8198</v>
      </c>
      <c r="CJ151" s="6">
        <v>1852.0824</v>
      </c>
      <c r="CK151" s="6">
        <v>1520.7194340000001</v>
      </c>
      <c r="CL151" s="6">
        <v>1498.51468</v>
      </c>
      <c r="CM151" s="6">
        <v>1818.777916</v>
      </c>
      <c r="CN151" s="6">
        <v>2138.54718</v>
      </c>
      <c r="CO151" s="6">
        <v>2230.048882</v>
      </c>
      <c r="CP151" s="6">
        <v>2243.2223490000001</v>
      </c>
      <c r="CQ151" s="6">
        <v>2681.4423319999996</v>
      </c>
      <c r="CR151" s="6">
        <v>2091.91</v>
      </c>
      <c r="CS151" s="6">
        <v>3110.2359999999999</v>
      </c>
      <c r="CT151" s="6">
        <v>4666.9327999999996</v>
      </c>
      <c r="CU151" s="6">
        <v>5057.3222977190144</v>
      </c>
      <c r="CV151" s="6">
        <v>5447.3437711828637</v>
      </c>
    </row>
    <row r="152" spans="1:100" ht="15" x14ac:dyDescent="0.25">
      <c r="A152" s="8">
        <v>149</v>
      </c>
      <c r="B152" s="27" t="s">
        <v>341</v>
      </c>
      <c r="C152" s="8" t="s">
        <v>146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104.5342</v>
      </c>
      <c r="O152" s="6">
        <v>0</v>
      </c>
      <c r="P152" s="6">
        <v>0</v>
      </c>
      <c r="Q152" s="6">
        <v>104.5</v>
      </c>
      <c r="R152" s="6">
        <v>104.5</v>
      </c>
      <c r="S152" s="6">
        <v>104.5</v>
      </c>
      <c r="T152" s="6">
        <v>104.5</v>
      </c>
      <c r="U152" s="6">
        <v>104.5</v>
      </c>
      <c r="V152" s="6">
        <v>104.5</v>
      </c>
      <c r="W152" s="6">
        <v>32.509</v>
      </c>
      <c r="X152" s="6">
        <v>50.54</v>
      </c>
      <c r="Y152" s="6">
        <v>55.765000000000001</v>
      </c>
      <c r="Z152" s="6">
        <v>64.98</v>
      </c>
      <c r="AA152" s="6">
        <v>67.40278271999999</v>
      </c>
      <c r="AB152" s="6">
        <v>64.648342079999992</v>
      </c>
      <c r="AC152" s="6">
        <v>60.759719999999994</v>
      </c>
      <c r="AD152" s="6">
        <v>94.94718911999999</v>
      </c>
      <c r="AE152" s="6">
        <v>111.14978111999999</v>
      </c>
      <c r="AF152" s="6">
        <v>114.87637728</v>
      </c>
      <c r="AG152" s="6">
        <v>98.835811199999995</v>
      </c>
      <c r="AH152" s="6">
        <v>144.36509471999997</v>
      </c>
      <c r="AI152" s="6">
        <v>134.96759136</v>
      </c>
      <c r="AJ152" s="6">
        <v>142.42078367999997</v>
      </c>
      <c r="AK152" s="6">
        <v>174.82596767999999</v>
      </c>
      <c r="AL152" s="6">
        <v>201.39821856</v>
      </c>
      <c r="AM152" s="6">
        <v>206.09697023999999</v>
      </c>
      <c r="AN152" s="6">
        <v>204.31468512000001</v>
      </c>
      <c r="AO152" s="6">
        <v>228.94262495999999</v>
      </c>
      <c r="AP152" s="6">
        <v>234.61353216000001</v>
      </c>
      <c r="AQ152" s="6">
        <v>204.31468512000001</v>
      </c>
      <c r="AR152" s="6">
        <v>356.29499807999997</v>
      </c>
      <c r="AS152" s="6">
        <v>359.04943872000001</v>
      </c>
      <c r="AT152" s="6">
        <v>408.4221</v>
      </c>
      <c r="AU152" s="6">
        <v>483.83394604019549</v>
      </c>
      <c r="AV152" s="6">
        <v>389.45738508627358</v>
      </c>
      <c r="AW152" s="6">
        <v>413.23842221029264</v>
      </c>
      <c r="AX152" s="6">
        <v>532.44625183888638</v>
      </c>
      <c r="AY152" s="6">
        <v>534.27689245996419</v>
      </c>
      <c r="AZ152" s="6">
        <v>707.20925544558315</v>
      </c>
      <c r="BA152" s="6">
        <v>947.03883203381554</v>
      </c>
      <c r="BB152" s="6">
        <v>1134.7829924803812</v>
      </c>
      <c r="BC152" s="6">
        <v>1242.1592415904277</v>
      </c>
      <c r="BD152" s="6">
        <v>1272.7185697181219</v>
      </c>
      <c r="BE152" s="6">
        <v>1371.8226435775143</v>
      </c>
      <c r="BF152" s="6">
        <v>1291.211436927432</v>
      </c>
      <c r="BG152" s="6">
        <v>1537.0624723486683</v>
      </c>
      <c r="BH152" s="6">
        <v>1647.1436428622262</v>
      </c>
      <c r="BI152" s="6">
        <v>1628.1591478541363</v>
      </c>
      <c r="BJ152" s="6">
        <v>1974.5530085555163</v>
      </c>
      <c r="BK152" s="6">
        <v>1956.4448980582913</v>
      </c>
      <c r="BL152" s="6">
        <v>1914.6163647337801</v>
      </c>
      <c r="BM152" s="6">
        <v>1863.6224334084518</v>
      </c>
      <c r="BN152" s="6">
        <v>1566.2630832663001</v>
      </c>
      <c r="BO152" s="6">
        <v>1459.412713864969</v>
      </c>
      <c r="BP152" s="6">
        <v>1426.3175154857545</v>
      </c>
      <c r="BQ152" s="6">
        <v>1488.1643932760137</v>
      </c>
      <c r="BR152" s="6">
        <v>1672.0096365189181</v>
      </c>
      <c r="BS152" s="6">
        <v>1652.4288525450659</v>
      </c>
      <c r="BT152" s="6">
        <v>1751.1752846104587</v>
      </c>
      <c r="BU152" s="6">
        <v>1672.036620594105</v>
      </c>
      <c r="BV152" s="6">
        <v>1336.7281871854195</v>
      </c>
      <c r="BW152" s="6">
        <v>1197.7711837984891</v>
      </c>
      <c r="BX152" s="6">
        <v>1096.9683307260846</v>
      </c>
      <c r="BY152" s="6">
        <v>1079.0393979813928</v>
      </c>
      <c r="BZ152" s="6">
        <v>1002.533328</v>
      </c>
      <c r="CA152" s="6">
        <v>979.88343599999996</v>
      </c>
      <c r="CB152" s="6">
        <v>838.78781700000002</v>
      </c>
      <c r="CC152" s="6">
        <v>786.19943999999998</v>
      </c>
      <c r="CD152" s="6">
        <v>768.72311999999999</v>
      </c>
      <c r="CE152" s="6">
        <v>747.04099999999994</v>
      </c>
      <c r="CF152" s="6">
        <v>1064.670138</v>
      </c>
      <c r="CG152" s="6">
        <v>842.89771600000006</v>
      </c>
      <c r="CH152" s="6">
        <v>1067.1129600000002</v>
      </c>
      <c r="CI152" s="6">
        <v>1184.05404</v>
      </c>
      <c r="CJ152" s="6">
        <v>1234.7215999999999</v>
      </c>
      <c r="CK152" s="6">
        <v>1393.7957280000001</v>
      </c>
      <c r="CL152" s="6">
        <v>1510.4392</v>
      </c>
      <c r="CM152" s="6">
        <v>1511.0092</v>
      </c>
      <c r="CN152" s="6">
        <v>1507.6956</v>
      </c>
      <c r="CO152" s="6">
        <v>1249.9032399999999</v>
      </c>
      <c r="CP152" s="6">
        <v>1294.92596</v>
      </c>
      <c r="CQ152" s="6">
        <v>1262.9695999999999</v>
      </c>
      <c r="CR152" s="6">
        <v>1184.0999999999999</v>
      </c>
      <c r="CS152" s="6">
        <v>1184.0999999999999</v>
      </c>
      <c r="CT152" s="6">
        <v>1263.04</v>
      </c>
      <c r="CU152" s="6">
        <v>1263.04</v>
      </c>
      <c r="CV152" s="6">
        <v>1263.04</v>
      </c>
    </row>
    <row r="153" spans="1:100" ht="15" x14ac:dyDescent="0.25">
      <c r="A153" s="8">
        <v>150</v>
      </c>
      <c r="B153" s="27" t="s">
        <v>342</v>
      </c>
      <c r="C153" s="8" t="s">
        <v>147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127.01499999999999</v>
      </c>
      <c r="V153" s="6">
        <v>142.5</v>
      </c>
      <c r="W153" s="6">
        <v>142.5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285.00359327999996</v>
      </c>
      <c r="AD153" s="6">
        <v>475.05999743999996</v>
      </c>
      <c r="AE153" s="6">
        <v>342.03671711999999</v>
      </c>
      <c r="AF153" s="6">
        <v>570.00718655999992</v>
      </c>
      <c r="AG153" s="6">
        <v>570.00718655999992</v>
      </c>
      <c r="AH153" s="6">
        <v>1162.8600278399999</v>
      </c>
      <c r="AI153" s="6">
        <v>1829.7587145599998</v>
      </c>
      <c r="AJ153" s="6">
        <v>2170.8232761599998</v>
      </c>
      <c r="AK153" s="6">
        <v>2148.9497769600002</v>
      </c>
      <c r="AL153" s="6">
        <v>2257.1830915199998</v>
      </c>
      <c r="AM153" s="6">
        <v>2403.49249728</v>
      </c>
      <c r="AN153" s="6">
        <v>2479.4826537599997</v>
      </c>
      <c r="AO153" s="6">
        <v>2280.0287462399997</v>
      </c>
      <c r="AP153" s="6">
        <v>2374.9759353599998</v>
      </c>
      <c r="AQ153" s="6">
        <v>2462.7939839999999</v>
      </c>
      <c r="AR153" s="6">
        <v>2560.009536</v>
      </c>
      <c r="AS153" s="6">
        <v>2851.6561919999999</v>
      </c>
      <c r="AT153" s="6">
        <v>3808.4929999999999</v>
      </c>
      <c r="AU153" s="6">
        <v>4538.0878981429678</v>
      </c>
      <c r="AV153" s="6">
        <v>4987.7875633856092</v>
      </c>
      <c r="AW153" s="6">
        <v>5441.8228439215491</v>
      </c>
      <c r="AX153" s="6">
        <v>5586.8764103921303</v>
      </c>
      <c r="AY153" s="6">
        <v>7247.2890775326359</v>
      </c>
      <c r="AZ153" s="6">
        <v>6459.6812181862279</v>
      </c>
      <c r="BA153" s="6">
        <v>6430.5105878839322</v>
      </c>
      <c r="BB153" s="6">
        <v>6401.3399575816375</v>
      </c>
      <c r="BC153" s="6">
        <v>7282.4792311763913</v>
      </c>
      <c r="BD153" s="6">
        <v>7249.141367973768</v>
      </c>
      <c r="BE153" s="6">
        <v>7230.5631028490861</v>
      </c>
      <c r="BF153" s="6">
        <v>7197.1570485626398</v>
      </c>
      <c r="BG153" s="6">
        <v>7163.7509942761926</v>
      </c>
      <c r="BH153" s="6">
        <v>7130.3449399897463</v>
      </c>
      <c r="BI153" s="6">
        <v>7096.9388857032991</v>
      </c>
      <c r="BJ153" s="6">
        <v>7049.1141887580297</v>
      </c>
      <c r="BK153" s="6">
        <v>7892.7483662498307</v>
      </c>
      <c r="BL153" s="6">
        <v>10314.965910293884</v>
      </c>
      <c r="BM153" s="6">
        <v>14214.069407352599</v>
      </c>
      <c r="BN153" s="6">
        <v>14145.878323529052</v>
      </c>
      <c r="BO153" s="6">
        <v>13924.033048204832</v>
      </c>
      <c r="BP153" s="6">
        <v>14758.002290479504</v>
      </c>
      <c r="BQ153" s="6">
        <v>14777.333344446399</v>
      </c>
      <c r="BR153" s="6">
        <v>14750.474219419619</v>
      </c>
      <c r="BS153" s="6">
        <v>14684.417403693737</v>
      </c>
      <c r="BT153" s="6">
        <v>14686.719209855844</v>
      </c>
      <c r="BU153" s="6">
        <v>14766.037688363525</v>
      </c>
      <c r="BV153" s="6">
        <v>14765.678480930561</v>
      </c>
      <c r="BW153" s="6">
        <v>13817.115314185887</v>
      </c>
      <c r="BX153" s="6">
        <v>12815.050592594445</v>
      </c>
      <c r="BY153" s="6">
        <v>4353.2785719968615</v>
      </c>
      <c r="BZ153" s="6">
        <v>4422.4521599999998</v>
      </c>
      <c r="CA153" s="6">
        <v>4565.64696</v>
      </c>
      <c r="CB153" s="6">
        <v>4545.11589</v>
      </c>
      <c r="CC153" s="6">
        <v>4459.0415999999996</v>
      </c>
      <c r="CD153" s="6">
        <v>4688.44992</v>
      </c>
      <c r="CE153" s="6">
        <v>4579.3613299999997</v>
      </c>
      <c r="CF153" s="6">
        <v>4789.522395</v>
      </c>
      <c r="CG153" s="6">
        <v>4799.4176000000007</v>
      </c>
      <c r="CH153" s="6">
        <v>4809.5232000000005</v>
      </c>
      <c r="CI153" s="6">
        <v>4857.6576000000005</v>
      </c>
      <c r="CJ153" s="6">
        <v>4938.8863999999994</v>
      </c>
      <c r="CK153" s="6">
        <v>5203.0835999999999</v>
      </c>
      <c r="CL153" s="6">
        <v>5310.3862399999998</v>
      </c>
      <c r="CM153" s="6">
        <v>5328.2955999999995</v>
      </c>
      <c r="CN153" s="6">
        <v>5618.1499199999998</v>
      </c>
      <c r="CO153" s="6">
        <v>5410.9735199999996</v>
      </c>
      <c r="CP153" s="6">
        <v>4603.3038699999997</v>
      </c>
      <c r="CQ153" s="6">
        <v>4420.3935999999994</v>
      </c>
      <c r="CR153" s="6">
        <v>4491.6859999999997</v>
      </c>
      <c r="CS153" s="6">
        <v>4704.8239999999996</v>
      </c>
      <c r="CT153" s="6">
        <v>5170.57</v>
      </c>
      <c r="CU153" s="6">
        <v>5170.57</v>
      </c>
      <c r="CV153" s="6">
        <v>5170.57</v>
      </c>
    </row>
    <row r="154" spans="1:100" ht="15" x14ac:dyDescent="0.25">
      <c r="A154" s="8">
        <v>151</v>
      </c>
      <c r="B154" s="27" t="s">
        <v>343</v>
      </c>
      <c r="C154" s="8" t="s">
        <v>148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0</v>
      </c>
      <c r="AL154" s="6">
        <v>0</v>
      </c>
      <c r="AM154" s="6">
        <v>0</v>
      </c>
      <c r="AN154" s="6">
        <v>0</v>
      </c>
      <c r="AO154" s="6">
        <v>0</v>
      </c>
      <c r="AP154" s="6">
        <v>0</v>
      </c>
      <c r="AQ154" s="6">
        <v>0</v>
      </c>
      <c r="AR154" s="6">
        <v>71.291404799999995</v>
      </c>
      <c r="AS154" s="6">
        <v>113.41814399999998</v>
      </c>
      <c r="AT154" s="6">
        <v>91.33489999999999</v>
      </c>
      <c r="AU154" s="6">
        <v>90.075468677695966</v>
      </c>
      <c r="AV154" s="6">
        <v>89.677687355391939</v>
      </c>
      <c r="AW154" s="6">
        <v>136.89585591740146</v>
      </c>
      <c r="AX154" s="6">
        <v>159.14132805359401</v>
      </c>
      <c r="AY154" s="6">
        <v>160.114526131535</v>
      </c>
      <c r="AZ154" s="6">
        <v>151.00553497058715</v>
      </c>
      <c r="BA154" s="6">
        <v>83.513124517973154</v>
      </c>
      <c r="BB154" s="6">
        <v>152.13574184901813</v>
      </c>
      <c r="BC154" s="6">
        <v>114.20251521617523</v>
      </c>
      <c r="BD154" s="6">
        <v>113.67971690686136</v>
      </c>
      <c r="BE154" s="6">
        <v>189.41484200024254</v>
      </c>
      <c r="BF154" s="6">
        <v>315.04906109607379</v>
      </c>
      <c r="BG154" s="6">
        <v>300.58832704492983</v>
      </c>
      <c r="BH154" s="6">
        <v>312.12442127875272</v>
      </c>
      <c r="BI154" s="6">
        <v>354.12260259803259</v>
      </c>
      <c r="BJ154" s="6">
        <v>376.48678053594023</v>
      </c>
      <c r="BK154" s="6">
        <v>478.34838583332316</v>
      </c>
      <c r="BL154" s="6">
        <v>436.40240389704894</v>
      </c>
      <c r="BM154" s="6">
        <v>450.11219789949899</v>
      </c>
      <c r="BN154" s="6">
        <v>440.09399228757053</v>
      </c>
      <c r="BO154" s="6">
        <v>197.54721887140605</v>
      </c>
      <c r="BP154" s="6">
        <v>115.4596649784573</v>
      </c>
      <c r="BQ154" s="6">
        <v>71.278902014388507</v>
      </c>
      <c r="BR154" s="6">
        <v>74.620046051181603</v>
      </c>
      <c r="BS154" s="6">
        <v>94.153029235448074</v>
      </c>
      <c r="BT154" s="6">
        <v>91.576013896748208</v>
      </c>
      <c r="BU154" s="6">
        <v>97.282130652747938</v>
      </c>
      <c r="BV154" s="6">
        <v>94.674056142437124</v>
      </c>
      <c r="BW154" s="6">
        <v>89.811249542208273</v>
      </c>
      <c r="BX154" s="6">
        <v>78.598976967912591</v>
      </c>
      <c r="BY154" s="6">
        <v>57.36878738290438</v>
      </c>
      <c r="BZ154" s="6">
        <v>123.030624</v>
      </c>
      <c r="CA154" s="6">
        <v>133.50808799999999</v>
      </c>
      <c r="CB154" s="6">
        <v>50.052785999999998</v>
      </c>
      <c r="CC154" s="6">
        <v>87.616255999999993</v>
      </c>
      <c r="CD154" s="6">
        <v>107.16456960000001</v>
      </c>
      <c r="CE154" s="6">
        <v>134.31797180000001</v>
      </c>
      <c r="CF154" s="6">
        <v>200.838897</v>
      </c>
      <c r="CG154" s="6">
        <v>176.22861500000002</v>
      </c>
      <c r="CH154" s="6">
        <v>242.73062400000001</v>
      </c>
      <c r="CI154" s="6">
        <v>323.33783400000004</v>
      </c>
      <c r="CJ154" s="6">
        <v>269.32364899999999</v>
      </c>
      <c r="CK154" s="6">
        <v>204.181614</v>
      </c>
      <c r="CL154" s="6">
        <v>326.73184800000001</v>
      </c>
      <c r="CM154" s="6">
        <v>326.05987999999996</v>
      </c>
      <c r="CN154" s="6">
        <v>342.802368</v>
      </c>
      <c r="CO154" s="6">
        <v>533.97764999999993</v>
      </c>
      <c r="CP154" s="6">
        <v>737.47612600000002</v>
      </c>
      <c r="CQ154" s="6">
        <v>866.71288799999991</v>
      </c>
      <c r="CR154" s="6">
        <v>933.07079999999996</v>
      </c>
      <c r="CS154" s="6">
        <v>1020.6942</v>
      </c>
      <c r="CT154" s="6">
        <v>1072.0052000000001</v>
      </c>
      <c r="CU154" s="6">
        <v>1133.6401661049833</v>
      </c>
      <c r="CV154" s="6">
        <v>1210.0831431435399</v>
      </c>
    </row>
    <row r="155" spans="1:100" ht="15" x14ac:dyDescent="0.25">
      <c r="A155" s="8">
        <v>152</v>
      </c>
      <c r="B155" s="27" t="s">
        <v>344</v>
      </c>
      <c r="C155" s="8" t="s">
        <v>149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201.666</v>
      </c>
      <c r="R155" s="6">
        <v>216.70165</v>
      </c>
      <c r="S155" s="6">
        <v>293.92430000000002</v>
      </c>
      <c r="T155" s="6">
        <v>232.75</v>
      </c>
      <c r="U155" s="6">
        <v>403.75</v>
      </c>
      <c r="V155" s="6">
        <v>197.65414999999999</v>
      </c>
      <c r="W155" s="6">
        <v>578.25739999999996</v>
      </c>
      <c r="X155" s="6">
        <v>223.25</v>
      </c>
      <c r="Y155" s="6">
        <v>266.76</v>
      </c>
      <c r="Z155" s="6">
        <v>315.39999999999998</v>
      </c>
      <c r="AA155" s="6">
        <v>369.58112352000001</v>
      </c>
      <c r="AB155" s="6">
        <v>423.69778079999998</v>
      </c>
      <c r="AC155" s="6">
        <v>494.01703007999993</v>
      </c>
      <c r="AD155" s="6">
        <v>509.24746655999996</v>
      </c>
      <c r="AE155" s="6">
        <v>560.44765728000004</v>
      </c>
      <c r="AF155" s="6">
        <v>560.44765728000004</v>
      </c>
      <c r="AG155" s="6">
        <v>573.73378272000002</v>
      </c>
      <c r="AH155" s="6">
        <v>964.21624992</v>
      </c>
      <c r="AI155" s="6">
        <v>1013.6341555199999</v>
      </c>
      <c r="AJ155" s="6">
        <v>1123.81178112</v>
      </c>
      <c r="AK155" s="6">
        <v>1429.71671808</v>
      </c>
      <c r="AL155" s="6">
        <v>1767.05468352</v>
      </c>
      <c r="AM155" s="6">
        <v>2133.71934048</v>
      </c>
      <c r="AN155" s="6">
        <v>2237.2539033599996</v>
      </c>
      <c r="AO155" s="6">
        <v>2321.8314335999999</v>
      </c>
      <c r="AP155" s="6">
        <v>2956.4869622400001</v>
      </c>
      <c r="AQ155" s="6">
        <v>3312.6199343999997</v>
      </c>
      <c r="AR155" s="6">
        <v>3793.3508390399998</v>
      </c>
      <c r="AS155" s="6">
        <v>3883.5992764799998</v>
      </c>
      <c r="AT155" s="6">
        <v>4088.52925</v>
      </c>
      <c r="AU155" s="6">
        <v>4768.8526702791605</v>
      </c>
      <c r="AV155" s="6">
        <v>5356.7471913620784</v>
      </c>
      <c r="AW155" s="6">
        <v>5713.9139861176263</v>
      </c>
      <c r="AX155" s="6">
        <v>5757.8686884071622</v>
      </c>
      <c r="AY155" s="6">
        <v>6312.7258697438356</v>
      </c>
      <c r="AZ155" s="6">
        <v>0</v>
      </c>
      <c r="BA155" s="6">
        <v>0</v>
      </c>
      <c r="BB155" s="6">
        <v>0</v>
      </c>
      <c r="BC155" s="6">
        <v>0</v>
      </c>
      <c r="BD155" s="6">
        <v>0</v>
      </c>
      <c r="BE155" s="6">
        <v>12963.027000787162</v>
      </c>
      <c r="BF155" s="6">
        <v>12084.498441939037</v>
      </c>
      <c r="BG155" s="6">
        <v>13262.444429752646</v>
      </c>
      <c r="BH155" s="6">
        <v>12687.129973739977</v>
      </c>
      <c r="BI155" s="6">
        <v>12791.0693706603</v>
      </c>
      <c r="BJ155" s="6">
        <v>13073.703713036341</v>
      </c>
      <c r="BK155" s="6">
        <v>13733.382157274707</v>
      </c>
      <c r="BL155" s="6">
        <v>15114.598894245244</v>
      </c>
      <c r="BM155" s="6">
        <v>15705.757024601991</v>
      </c>
      <c r="BN155" s="6">
        <v>15992.701326878678</v>
      </c>
      <c r="BO155" s="6">
        <v>16882.019818882847</v>
      </c>
      <c r="BP155" s="6">
        <v>18789.541269125788</v>
      </c>
      <c r="BQ155" s="6">
        <v>20836.909270572036</v>
      </c>
      <c r="BR155" s="6">
        <v>19715.310306685446</v>
      </c>
      <c r="BS155" s="6">
        <v>19416.254964719283</v>
      </c>
      <c r="BT155" s="6">
        <v>18606.345389568549</v>
      </c>
      <c r="BU155" s="6">
        <v>18693.803713468224</v>
      </c>
      <c r="BV155" s="6">
        <v>17069.12432395573</v>
      </c>
      <c r="BW155" s="6">
        <v>15788.644955578786</v>
      </c>
      <c r="BX155" s="6">
        <v>15805.229064199815</v>
      </c>
      <c r="BY155" s="6">
        <v>15293.84378937192</v>
      </c>
      <c r="BZ155" s="6">
        <v>16096.229544</v>
      </c>
      <c r="CA155" s="6">
        <v>15224.866775999999</v>
      </c>
      <c r="CB155" s="6">
        <v>15379.122149999999</v>
      </c>
      <c r="CC155" s="6">
        <v>15560.490608</v>
      </c>
      <c r="CD155" s="6">
        <v>14684.894928</v>
      </c>
      <c r="CE155" s="6">
        <v>14161.656236999999</v>
      </c>
      <c r="CF155" s="6">
        <v>12938.80329</v>
      </c>
      <c r="CG155" s="6">
        <v>11937.051462000001</v>
      </c>
      <c r="CH155" s="6">
        <v>12250.005888000002</v>
      </c>
      <c r="CI155" s="6">
        <v>12790.819668</v>
      </c>
      <c r="CJ155" s="6">
        <v>12197.506006</v>
      </c>
      <c r="CK155" s="6">
        <v>13050.279683999999</v>
      </c>
      <c r="CL155" s="6">
        <v>11600.173056</v>
      </c>
      <c r="CM155" s="6">
        <v>10692.378259999999</v>
      </c>
      <c r="CN155" s="6">
        <v>9622.2720239999999</v>
      </c>
      <c r="CO155" s="6">
        <v>8603.7643279999993</v>
      </c>
      <c r="CP155" s="6">
        <v>8637.3140710000007</v>
      </c>
      <c r="CQ155" s="6">
        <v>8896.8314759999994</v>
      </c>
      <c r="CR155" s="6">
        <v>9303.8683999999994</v>
      </c>
      <c r="CS155" s="6">
        <v>9449.1180000000004</v>
      </c>
      <c r="CT155" s="6">
        <v>8860.2255999999998</v>
      </c>
      <c r="CU155" s="6">
        <v>8088.1923999999999</v>
      </c>
      <c r="CV155" s="6">
        <v>8088.1923999999999</v>
      </c>
    </row>
    <row r="156" spans="1:100" ht="15" x14ac:dyDescent="0.25">
      <c r="A156" s="8">
        <v>153</v>
      </c>
      <c r="B156" s="27" t="s">
        <v>345</v>
      </c>
      <c r="C156" s="8" t="s">
        <v>150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6">
        <v>0</v>
      </c>
      <c r="AM156" s="6">
        <v>0</v>
      </c>
      <c r="AN156" s="6">
        <v>0</v>
      </c>
      <c r="AO156" s="6">
        <v>0</v>
      </c>
      <c r="AP156" s="6">
        <v>0</v>
      </c>
      <c r="AQ156" s="6">
        <v>0</v>
      </c>
      <c r="AR156" s="6">
        <v>0</v>
      </c>
      <c r="AS156" s="6">
        <v>0</v>
      </c>
      <c r="AT156" s="6">
        <v>0</v>
      </c>
      <c r="AU156" s="6">
        <v>0</v>
      </c>
      <c r="AV156" s="6">
        <v>0</v>
      </c>
      <c r="AW156" s="6">
        <v>0</v>
      </c>
      <c r="AX156" s="6">
        <v>0</v>
      </c>
      <c r="AY156" s="6">
        <v>0</v>
      </c>
      <c r="AZ156" s="6">
        <v>0</v>
      </c>
      <c r="BA156" s="6">
        <v>0</v>
      </c>
      <c r="BB156" s="6">
        <v>0</v>
      </c>
      <c r="BC156" s="6">
        <v>0</v>
      </c>
      <c r="BD156" s="6">
        <v>0</v>
      </c>
      <c r="BE156" s="6">
        <v>0</v>
      </c>
      <c r="BF156" s="6">
        <v>0</v>
      </c>
      <c r="BG156" s="6">
        <v>0</v>
      </c>
      <c r="BH156" s="6">
        <v>0</v>
      </c>
      <c r="BI156" s="6">
        <v>0</v>
      </c>
      <c r="BJ156" s="6">
        <v>0</v>
      </c>
      <c r="BK156" s="6">
        <v>0</v>
      </c>
      <c r="BL156" s="6">
        <v>0</v>
      </c>
      <c r="BM156" s="6">
        <v>0</v>
      </c>
      <c r="BN156" s="6">
        <v>0</v>
      </c>
      <c r="BO156" s="6">
        <v>0</v>
      </c>
      <c r="BP156" s="6">
        <v>0</v>
      </c>
      <c r="BQ156" s="6">
        <v>0</v>
      </c>
      <c r="BR156" s="6">
        <v>0</v>
      </c>
      <c r="BS156" s="6">
        <v>0</v>
      </c>
      <c r="BT156" s="6">
        <v>237.5</v>
      </c>
      <c r="BU156" s="6">
        <v>237.5</v>
      </c>
      <c r="BV156" s="6">
        <v>205.2</v>
      </c>
      <c r="BW156" s="6">
        <v>197.6</v>
      </c>
      <c r="BX156" s="6">
        <v>220.39999999999998</v>
      </c>
      <c r="BY156" s="6">
        <v>215.64999999999998</v>
      </c>
      <c r="BZ156" s="6">
        <v>228.95</v>
      </c>
      <c r="CA156" s="6">
        <v>224.2</v>
      </c>
      <c r="CB156" s="6">
        <v>229.89999999999998</v>
      </c>
      <c r="CC156" s="6">
        <v>228</v>
      </c>
      <c r="CD156" s="6">
        <v>228</v>
      </c>
      <c r="CE156" s="6">
        <v>190</v>
      </c>
      <c r="CF156" s="6">
        <v>228</v>
      </c>
      <c r="CG156" s="6">
        <v>209</v>
      </c>
      <c r="CH156" s="6">
        <v>256.5</v>
      </c>
      <c r="CI156" s="6">
        <v>275.5</v>
      </c>
      <c r="CJ156" s="6">
        <v>285</v>
      </c>
      <c r="CK156" s="6">
        <v>323</v>
      </c>
      <c r="CL156" s="6">
        <v>228</v>
      </c>
      <c r="CM156" s="6">
        <v>218.5</v>
      </c>
      <c r="CN156" s="6">
        <v>222.74627139588495</v>
      </c>
      <c r="CO156" s="6">
        <v>269.2108273873813</v>
      </c>
      <c r="CP156" s="6">
        <v>287.74362358687017</v>
      </c>
      <c r="CQ156" s="6">
        <v>276.06177917426515</v>
      </c>
      <c r="CR156" s="6">
        <v>242.42477726389211</v>
      </c>
      <c r="CS156" s="6">
        <v>243.90691509699482</v>
      </c>
      <c r="CT156" s="6">
        <v>295.5064458166687</v>
      </c>
      <c r="CU156" s="6">
        <v>295.5064458166687</v>
      </c>
      <c r="CV156" s="6">
        <v>295.5064458166687</v>
      </c>
    </row>
    <row r="157" spans="1:100" ht="15" x14ac:dyDescent="0.25">
      <c r="A157" s="8">
        <v>154</v>
      </c>
      <c r="B157" s="27" t="s">
        <v>346</v>
      </c>
      <c r="C157" s="8" t="s">
        <v>217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6">
        <v>0</v>
      </c>
      <c r="AM157" s="6">
        <v>0</v>
      </c>
      <c r="AN157" s="6">
        <v>9.5595292799999996</v>
      </c>
      <c r="AO157" s="6">
        <v>47.473594559999995</v>
      </c>
      <c r="AP157" s="6">
        <v>56.060968319999994</v>
      </c>
      <c r="AQ157" s="6">
        <v>57.033123839999995</v>
      </c>
      <c r="AR157" s="6">
        <v>56.709071999999992</v>
      </c>
      <c r="AS157" s="6">
        <v>56.709071999999992</v>
      </c>
      <c r="AT157" s="6">
        <v>36.189300000000003</v>
      </c>
      <c r="AU157" s="6">
        <v>56.007249999999999</v>
      </c>
      <c r="AV157" s="6">
        <v>93.919849999999997</v>
      </c>
      <c r="AW157" s="6">
        <v>74.101899999999986</v>
      </c>
      <c r="AX157" s="6">
        <v>47.390749999999997</v>
      </c>
      <c r="AY157" s="6">
        <v>47.390749999999997</v>
      </c>
      <c r="AZ157" s="6">
        <v>47.390749999999997</v>
      </c>
      <c r="BA157" s="6">
        <v>47.390749999999997</v>
      </c>
      <c r="BB157" s="6">
        <v>9.4781499999999994</v>
      </c>
      <c r="BC157" s="6">
        <v>0</v>
      </c>
      <c r="BD157" s="6">
        <v>0</v>
      </c>
      <c r="BE157" s="6">
        <v>0</v>
      </c>
      <c r="BF157" s="6">
        <v>0</v>
      </c>
      <c r="BG157" s="6">
        <v>0</v>
      </c>
      <c r="BH157" s="6">
        <v>0</v>
      </c>
      <c r="BI157" s="6">
        <v>0</v>
      </c>
      <c r="BJ157" s="6">
        <v>0</v>
      </c>
      <c r="BK157" s="6">
        <v>0</v>
      </c>
      <c r="BL157" s="6">
        <v>0</v>
      </c>
      <c r="BM157" s="6">
        <v>0</v>
      </c>
      <c r="BN157" s="6">
        <v>0</v>
      </c>
      <c r="BO157" s="6">
        <v>0</v>
      </c>
      <c r="BP157" s="6">
        <v>0</v>
      </c>
      <c r="BQ157" s="6">
        <v>0</v>
      </c>
      <c r="BR157" s="6">
        <v>0</v>
      </c>
      <c r="BS157" s="6">
        <v>0</v>
      </c>
      <c r="BT157" s="6">
        <v>190</v>
      </c>
      <c r="BU157" s="6">
        <v>190</v>
      </c>
      <c r="BV157" s="6">
        <v>285</v>
      </c>
      <c r="BW157" s="6">
        <v>285</v>
      </c>
      <c r="BX157" s="6">
        <v>285</v>
      </c>
      <c r="BY157" s="6">
        <v>0</v>
      </c>
      <c r="BZ157" s="6">
        <v>0</v>
      </c>
      <c r="CA157" s="6">
        <v>0</v>
      </c>
      <c r="CB157" s="6">
        <v>0</v>
      </c>
      <c r="CC157" s="6">
        <v>0</v>
      </c>
      <c r="CD157" s="6">
        <v>0</v>
      </c>
      <c r="CE157" s="6">
        <v>82.640499999999989</v>
      </c>
      <c r="CF157" s="6">
        <v>733.4</v>
      </c>
      <c r="CG157" s="6">
        <v>887.3</v>
      </c>
      <c r="CH157" s="6">
        <v>749.55</v>
      </c>
      <c r="CI157" s="6">
        <v>861.65</v>
      </c>
      <c r="CJ157" s="6">
        <v>931</v>
      </c>
      <c r="CK157" s="6">
        <v>1007</v>
      </c>
      <c r="CL157" s="6">
        <v>1330</v>
      </c>
      <c r="CM157" s="6">
        <v>1615</v>
      </c>
      <c r="CN157" s="6">
        <v>2033.7703040493843</v>
      </c>
      <c r="CO157" s="6">
        <v>3390.062270804061</v>
      </c>
      <c r="CP157" s="6">
        <v>4861.8750192264279</v>
      </c>
      <c r="CQ157" s="6">
        <v>7044.3350547915934</v>
      </c>
      <c r="CR157" s="6">
        <v>7660.6229615389911</v>
      </c>
      <c r="CS157" s="6">
        <v>8161.5006205532882</v>
      </c>
      <c r="CT157" s="6">
        <v>8703.1414526005974</v>
      </c>
      <c r="CU157" s="6">
        <v>7549.713067316181</v>
      </c>
      <c r="CV157" s="6">
        <v>6940.2883761665707</v>
      </c>
    </row>
    <row r="158" spans="1:100" ht="15" x14ac:dyDescent="0.25">
      <c r="A158" s="8">
        <v>155</v>
      </c>
      <c r="B158" s="27" t="s">
        <v>347</v>
      </c>
      <c r="C158" s="8" t="s">
        <v>153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6">
        <v>0</v>
      </c>
      <c r="AT158" s="6">
        <v>0</v>
      </c>
      <c r="AU158" s="6">
        <v>0</v>
      </c>
      <c r="AV158" s="6">
        <v>0</v>
      </c>
      <c r="AW158" s="6">
        <v>0</v>
      </c>
      <c r="AX158" s="6">
        <v>0</v>
      </c>
      <c r="AY158" s="6">
        <v>0</v>
      </c>
      <c r="AZ158" s="6">
        <v>0</v>
      </c>
      <c r="BA158" s="6">
        <v>0</v>
      </c>
      <c r="BB158" s="6">
        <v>0</v>
      </c>
      <c r="BC158" s="6">
        <v>0</v>
      </c>
      <c r="BD158" s="6">
        <v>0</v>
      </c>
      <c r="BE158" s="6">
        <v>0</v>
      </c>
      <c r="BF158" s="6">
        <v>0</v>
      </c>
      <c r="BG158" s="6">
        <v>0</v>
      </c>
      <c r="BH158" s="6">
        <v>0</v>
      </c>
      <c r="BI158" s="6">
        <v>0</v>
      </c>
      <c r="BJ158" s="6">
        <v>0</v>
      </c>
      <c r="BK158" s="6">
        <v>0</v>
      </c>
      <c r="BL158" s="6">
        <v>0</v>
      </c>
      <c r="BM158" s="6">
        <v>0</v>
      </c>
      <c r="BN158" s="6">
        <v>0</v>
      </c>
      <c r="BO158" s="6">
        <v>0</v>
      </c>
      <c r="BP158" s="6">
        <v>0</v>
      </c>
      <c r="BQ158" s="6">
        <v>0</v>
      </c>
      <c r="BR158" s="6">
        <v>0</v>
      </c>
      <c r="BS158" s="6">
        <v>0</v>
      </c>
      <c r="BT158" s="6">
        <v>74.099999999999994</v>
      </c>
      <c r="BU158" s="6">
        <v>79.8</v>
      </c>
      <c r="BV158" s="6">
        <v>76</v>
      </c>
      <c r="BW158" s="6">
        <v>76</v>
      </c>
      <c r="BX158" s="6">
        <v>76</v>
      </c>
      <c r="BY158" s="6">
        <v>87.399999999999991</v>
      </c>
      <c r="BZ158" s="6">
        <v>228</v>
      </c>
      <c r="CA158" s="6">
        <v>237.5</v>
      </c>
      <c r="CB158" s="6">
        <v>237.5</v>
      </c>
      <c r="CC158" s="6">
        <v>332.5</v>
      </c>
      <c r="CD158" s="6">
        <v>380</v>
      </c>
      <c r="CE158" s="6">
        <v>380</v>
      </c>
      <c r="CF158" s="6">
        <v>380</v>
      </c>
      <c r="CG158" s="6">
        <v>380</v>
      </c>
      <c r="CH158" s="6">
        <v>380</v>
      </c>
      <c r="CI158" s="6">
        <v>380</v>
      </c>
      <c r="CJ158" s="6">
        <v>380</v>
      </c>
      <c r="CK158" s="6">
        <v>2048.1999999999998</v>
      </c>
      <c r="CL158" s="6">
        <v>2090.9499999999998</v>
      </c>
      <c r="CM158" s="6">
        <v>2944.0499999999997</v>
      </c>
      <c r="CN158" s="6">
        <v>3290.8340443618131</v>
      </c>
      <c r="CO158" s="6">
        <v>3926.4897713018804</v>
      </c>
      <c r="CP158" s="6">
        <v>4762.6530800585415</v>
      </c>
      <c r="CQ158" s="6">
        <v>4957.6887791019753</v>
      </c>
      <c r="CR158" s="6">
        <v>5975.2859100004125</v>
      </c>
      <c r="CS158" s="6">
        <v>13519.947924530343</v>
      </c>
      <c r="CT158" s="6">
        <v>12201.556472430191</v>
      </c>
      <c r="CU158" s="6">
        <v>15654.210753638687</v>
      </c>
      <c r="CV158" s="6">
        <v>21061.154423864031</v>
      </c>
    </row>
    <row r="159" spans="1:100" ht="15" x14ac:dyDescent="0.25">
      <c r="A159" s="8">
        <v>156</v>
      </c>
      <c r="B159" s="27" t="s">
        <v>348</v>
      </c>
      <c r="C159" s="8" t="s">
        <v>154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30.46087296</v>
      </c>
      <c r="AD159" s="6">
        <v>81.661063679999998</v>
      </c>
      <c r="AE159" s="6">
        <v>103.53456288</v>
      </c>
      <c r="AF159" s="6">
        <v>98.835811199999995</v>
      </c>
      <c r="AG159" s="6">
        <v>108.23331456</v>
      </c>
      <c r="AH159" s="6">
        <v>104.50671839999998</v>
      </c>
      <c r="AI159" s="6">
        <v>183.41334143999998</v>
      </c>
      <c r="AJ159" s="6">
        <v>271.71746783999998</v>
      </c>
      <c r="AK159" s="6">
        <v>314.49231071999998</v>
      </c>
      <c r="AL159" s="6">
        <v>302.1783408</v>
      </c>
      <c r="AM159" s="6">
        <v>343.98102815999999</v>
      </c>
      <c r="AN159" s="6">
        <v>442.65481344</v>
      </c>
      <c r="AO159" s="6">
        <v>702.05831135999995</v>
      </c>
      <c r="AP159" s="6">
        <v>807.5371852799999</v>
      </c>
      <c r="AQ159" s="6">
        <v>793.27890431999992</v>
      </c>
      <c r="AR159" s="6">
        <v>890.17040447999989</v>
      </c>
      <c r="AS159" s="6">
        <v>924.35787359999995</v>
      </c>
      <c r="AT159" s="6">
        <v>977.97274999999991</v>
      </c>
      <c r="AU159" s="6">
        <v>1040.8732</v>
      </c>
      <c r="AV159" s="6">
        <v>1006.4071999999999</v>
      </c>
      <c r="AW159" s="6">
        <v>1214.06485</v>
      </c>
      <c r="AX159" s="6">
        <v>1295.9215999999999</v>
      </c>
      <c r="AY159" s="6">
        <v>1352.7904999999998</v>
      </c>
      <c r="AZ159" s="6">
        <v>1651.78305</v>
      </c>
      <c r="BA159" s="6">
        <v>1687.97235</v>
      </c>
      <c r="BB159" s="6">
        <v>2086.05465</v>
      </c>
      <c r="BC159" s="6">
        <v>2151.5400500000001</v>
      </c>
      <c r="BD159" s="6">
        <v>2373.84575</v>
      </c>
      <c r="BE159" s="6">
        <v>2690.9329499999999</v>
      </c>
      <c r="BF159" s="6">
        <v>2966.66095</v>
      </c>
      <c r="BG159" s="6">
        <v>3078.6754499999997</v>
      </c>
      <c r="BH159" s="6">
        <v>3294.9495999999999</v>
      </c>
      <c r="BI159" s="6">
        <v>3101.9399999999996</v>
      </c>
      <c r="BJ159" s="6">
        <v>3389.7311</v>
      </c>
      <c r="BK159" s="6">
        <v>3149.3307500000001</v>
      </c>
      <c r="BL159" s="6">
        <v>3585.3256499999998</v>
      </c>
      <c r="BM159" s="6">
        <v>4552.9585999999999</v>
      </c>
      <c r="BN159" s="6">
        <v>5514.5599999999995</v>
      </c>
      <c r="BO159" s="6">
        <v>7078.45</v>
      </c>
      <c r="BP159" s="6">
        <v>7947.7</v>
      </c>
      <c r="BQ159" s="6">
        <v>8357.15</v>
      </c>
      <c r="BR159" s="6">
        <v>9431.6</v>
      </c>
      <c r="BS159" s="6">
        <v>10133.65</v>
      </c>
      <c r="BT159" s="6">
        <v>11731.55</v>
      </c>
      <c r="BU159" s="6">
        <v>12034.599999999999</v>
      </c>
      <c r="BV159" s="6">
        <v>9877.15</v>
      </c>
      <c r="BW159" s="6">
        <v>9598.7999999999993</v>
      </c>
      <c r="BX159" s="6">
        <v>10872.75</v>
      </c>
      <c r="BY159" s="6">
        <v>13129</v>
      </c>
      <c r="BZ159" s="6">
        <v>13619.199999999999</v>
      </c>
      <c r="CA159" s="6">
        <v>16380.849999999999</v>
      </c>
      <c r="CB159" s="6">
        <v>14905.5</v>
      </c>
      <c r="CC159" s="6">
        <v>16967</v>
      </c>
      <c r="CD159" s="6">
        <v>17480</v>
      </c>
      <c r="CE159" s="6">
        <v>18506</v>
      </c>
      <c r="CF159" s="6">
        <v>18647.55</v>
      </c>
      <c r="CG159" s="6">
        <v>18484.149999999998</v>
      </c>
      <c r="CH159" s="6">
        <v>18773.899999999998</v>
      </c>
      <c r="CI159" s="6">
        <v>20138.099999999999</v>
      </c>
      <c r="CJ159" s="6">
        <v>20639.7</v>
      </c>
      <c r="CK159" s="6">
        <v>21717</v>
      </c>
      <c r="CL159" s="6">
        <v>23066</v>
      </c>
      <c r="CM159" s="6">
        <v>23474.5</v>
      </c>
      <c r="CN159" s="6">
        <v>21625.757566391785</v>
      </c>
      <c r="CO159" s="6">
        <v>21935.69704637922</v>
      </c>
      <c r="CP159" s="6">
        <v>17419.403640314114</v>
      </c>
      <c r="CQ159" s="6">
        <v>15328.092304358679</v>
      </c>
      <c r="CR159" s="6">
        <v>19331.921438131812</v>
      </c>
      <c r="CS159" s="6">
        <v>19606.363559719968</v>
      </c>
      <c r="CT159" s="6">
        <v>18927.664477857335</v>
      </c>
      <c r="CU159" s="6">
        <v>22106.741886885044</v>
      </c>
      <c r="CV159" s="6">
        <v>22339.444433062796</v>
      </c>
    </row>
    <row r="160" spans="1:100" ht="15" x14ac:dyDescent="0.25">
      <c r="A160" s="8">
        <v>157</v>
      </c>
      <c r="B160" s="27" t="s">
        <v>349</v>
      </c>
      <c r="C160" s="8" t="s">
        <v>218</v>
      </c>
      <c r="D160" s="6">
        <v>61.75</v>
      </c>
      <c r="E160" s="6">
        <v>0</v>
      </c>
      <c r="F160" s="6">
        <v>0</v>
      </c>
      <c r="G160" s="6">
        <v>0</v>
      </c>
      <c r="H160" s="6">
        <v>108.3</v>
      </c>
      <c r="I160" s="6">
        <v>90.25</v>
      </c>
      <c r="J160" s="6">
        <v>0</v>
      </c>
      <c r="K160" s="6">
        <v>0</v>
      </c>
      <c r="L160" s="6">
        <v>0</v>
      </c>
      <c r="M160" s="6">
        <v>140.6</v>
      </c>
      <c r="N160" s="6">
        <v>159.07560000000001</v>
      </c>
      <c r="O160" s="6">
        <v>177.55119999999997</v>
      </c>
      <c r="P160" s="6">
        <v>196.02679999999998</v>
      </c>
      <c r="Q160" s="6">
        <v>175.51249999999999</v>
      </c>
      <c r="R160" s="6">
        <v>154.9982</v>
      </c>
      <c r="S160" s="6">
        <v>134.48390000000001</v>
      </c>
      <c r="T160" s="6">
        <v>113.9696</v>
      </c>
      <c r="U160" s="6">
        <v>25.869450000000001</v>
      </c>
      <c r="V160" s="6">
        <v>53.447949999999999</v>
      </c>
      <c r="W160" s="6">
        <v>127.2221</v>
      </c>
      <c r="X160" s="6">
        <v>114.36479999999999</v>
      </c>
      <c r="Y160" s="6">
        <v>191.03455</v>
      </c>
      <c r="Z160" s="6">
        <v>277.44844999999998</v>
      </c>
      <c r="AA160" s="6">
        <v>293.59096704000001</v>
      </c>
      <c r="AB160" s="6">
        <v>294.56312256000001</v>
      </c>
      <c r="AC160" s="6">
        <v>276.41621951999997</v>
      </c>
      <c r="AD160" s="6">
        <v>294.56312256000001</v>
      </c>
      <c r="AE160" s="6">
        <v>379.95078239999998</v>
      </c>
      <c r="AF160" s="6">
        <v>415.11040703999998</v>
      </c>
      <c r="AG160" s="6">
        <v>485.42965631999994</v>
      </c>
      <c r="AH160" s="6">
        <v>609.86556287999997</v>
      </c>
      <c r="AI160" s="6">
        <v>690.71649695999997</v>
      </c>
      <c r="AJ160" s="6">
        <v>755.20281311999997</v>
      </c>
      <c r="AK160" s="6">
        <v>968.104872</v>
      </c>
      <c r="AL160" s="6">
        <v>913.01605919999997</v>
      </c>
      <c r="AM160" s="6">
        <v>903.45652991999987</v>
      </c>
      <c r="AN160" s="6">
        <v>1140.98652864</v>
      </c>
      <c r="AO160" s="6">
        <v>1452.5623728</v>
      </c>
      <c r="AP160" s="6">
        <v>1532.44115136</v>
      </c>
      <c r="AQ160" s="6">
        <v>2006.36696736</v>
      </c>
      <c r="AR160" s="6">
        <v>2435.8976812800001</v>
      </c>
      <c r="AS160" s="6">
        <v>2802.5623382399999</v>
      </c>
      <c r="AT160" s="6">
        <v>2323.87005</v>
      </c>
      <c r="AU160" s="6">
        <v>2672.8382999999999</v>
      </c>
      <c r="AV160" s="6">
        <v>2757.2799999999997</v>
      </c>
      <c r="AW160" s="6">
        <v>3855.0221000000001</v>
      </c>
      <c r="AX160" s="6">
        <v>3326.8306499999999</v>
      </c>
      <c r="AY160" s="6">
        <v>3431.0902999999998</v>
      </c>
      <c r="AZ160" s="6">
        <v>4271.1990499999993</v>
      </c>
      <c r="BA160" s="6">
        <v>4248.7961500000001</v>
      </c>
      <c r="BB160" s="6">
        <v>4394.415</v>
      </c>
      <c r="BC160" s="6">
        <v>5617.0963499999998</v>
      </c>
      <c r="BD160" s="6">
        <v>5859.22</v>
      </c>
      <c r="BE160" s="6">
        <v>3884.3181999999997</v>
      </c>
      <c r="BF160" s="6">
        <v>4131.6117499999991</v>
      </c>
      <c r="BG160" s="6">
        <v>4162.6311499999993</v>
      </c>
      <c r="BH160" s="6">
        <v>3481.0659999999998</v>
      </c>
      <c r="BI160" s="6">
        <v>3015.7749999999996</v>
      </c>
      <c r="BJ160" s="6">
        <v>3369.0514999999996</v>
      </c>
      <c r="BK160" s="6">
        <v>3153.6389999999997</v>
      </c>
      <c r="BL160" s="6">
        <v>4049.7549999999997</v>
      </c>
      <c r="BM160" s="6">
        <v>3791.26</v>
      </c>
      <c r="BN160" s="6">
        <v>3791.26</v>
      </c>
      <c r="BO160" s="6">
        <v>6567.3499999999995</v>
      </c>
      <c r="BP160" s="6">
        <v>6333.65</v>
      </c>
      <c r="BQ160" s="6">
        <v>7563.9</v>
      </c>
      <c r="BR160" s="6">
        <v>9120</v>
      </c>
      <c r="BS160" s="6">
        <v>9310</v>
      </c>
      <c r="BT160" s="6">
        <v>11807.55</v>
      </c>
      <c r="BU160" s="6">
        <v>13946.949999999999</v>
      </c>
      <c r="BV160" s="6">
        <v>12243.599999999999</v>
      </c>
      <c r="BW160" s="6">
        <v>11928.199999999999</v>
      </c>
      <c r="BX160" s="6">
        <v>11875</v>
      </c>
      <c r="BY160" s="6">
        <v>8220.35</v>
      </c>
      <c r="BZ160" s="6">
        <v>11983.3</v>
      </c>
      <c r="CA160" s="6">
        <v>12407</v>
      </c>
      <c r="CB160" s="6">
        <v>12397.5</v>
      </c>
      <c r="CC160" s="6">
        <v>12350</v>
      </c>
      <c r="CD160" s="6">
        <v>11431.35</v>
      </c>
      <c r="CE160" s="6">
        <v>12395.599999999999</v>
      </c>
      <c r="CF160" s="6">
        <v>12700.55</v>
      </c>
      <c r="CG160" s="6">
        <v>14121.75</v>
      </c>
      <c r="CH160" s="6">
        <v>15105</v>
      </c>
      <c r="CI160" s="6">
        <v>15259.849999999999</v>
      </c>
      <c r="CJ160" s="6">
        <v>17961.649999999998</v>
      </c>
      <c r="CK160" s="6">
        <v>19142.5</v>
      </c>
      <c r="CL160" s="6">
        <v>20239.75</v>
      </c>
      <c r="CM160" s="6">
        <v>22847.5</v>
      </c>
      <c r="CN160" s="6">
        <v>24211.551238683147</v>
      </c>
      <c r="CO160" s="6">
        <v>25924.005600266351</v>
      </c>
      <c r="CP160" s="6">
        <v>27484.477149504499</v>
      </c>
      <c r="CQ160" s="6">
        <v>26368.659596990154</v>
      </c>
      <c r="CR160" s="6">
        <v>22303.079508278075</v>
      </c>
      <c r="CS160" s="6">
        <v>25328.795029303306</v>
      </c>
      <c r="CT160" s="6">
        <v>27358.177403027068</v>
      </c>
      <c r="CU160" s="6">
        <v>27790.334347336357</v>
      </c>
      <c r="CV160" s="6">
        <v>28475.875596802012</v>
      </c>
    </row>
    <row r="161" spans="1:100" ht="15" x14ac:dyDescent="0.25">
      <c r="A161" s="8">
        <v>158</v>
      </c>
      <c r="B161" s="27" t="s">
        <v>350</v>
      </c>
      <c r="C161" s="8" t="s">
        <v>219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6">
        <v>0</v>
      </c>
      <c r="AM161" s="6">
        <v>184.22347103999999</v>
      </c>
      <c r="AN161" s="6">
        <v>190.05640416</v>
      </c>
      <c r="AO161" s="6">
        <v>192.81084480000001</v>
      </c>
      <c r="AP161" s="6">
        <v>368.60896799999995</v>
      </c>
      <c r="AQ161" s="6">
        <v>447.51559104</v>
      </c>
      <c r="AR161" s="6">
        <v>538.73618399999998</v>
      </c>
      <c r="AS161" s="6">
        <v>591.88068576000001</v>
      </c>
      <c r="AT161" s="6">
        <v>689.31999999999994</v>
      </c>
      <c r="AU161" s="6">
        <v>582.47539999999992</v>
      </c>
      <c r="AV161" s="6">
        <v>958.15479999999991</v>
      </c>
      <c r="AW161" s="6">
        <v>976.24945000000002</v>
      </c>
      <c r="AX161" s="6">
        <v>1033.98</v>
      </c>
      <c r="AY161" s="6">
        <v>1033.98</v>
      </c>
      <c r="AZ161" s="6">
        <v>1283.8585</v>
      </c>
      <c r="BA161" s="6">
        <v>1283.8585</v>
      </c>
      <c r="BB161" s="6">
        <v>1283.8585</v>
      </c>
      <c r="BC161" s="6">
        <v>1283.8585</v>
      </c>
      <c r="BD161" s="6">
        <v>1283.8585</v>
      </c>
      <c r="BE161" s="6">
        <v>2140.3385999999996</v>
      </c>
      <c r="BF161" s="6">
        <v>2559.9621499999998</v>
      </c>
      <c r="BG161" s="6">
        <v>2995.0953999999997</v>
      </c>
      <c r="BH161" s="6">
        <v>2679.7314999999999</v>
      </c>
      <c r="BI161" s="6">
        <v>1891.3217499999998</v>
      </c>
      <c r="BJ161" s="6">
        <v>1713.8218499999998</v>
      </c>
      <c r="BK161" s="6">
        <v>1451.0185999999999</v>
      </c>
      <c r="BL161" s="6">
        <v>1515.6423499999999</v>
      </c>
      <c r="BM161" s="6">
        <v>1620.7636499999999</v>
      </c>
      <c r="BN161" s="6">
        <v>1758.6276499999999</v>
      </c>
      <c r="BO161" s="6">
        <v>1900</v>
      </c>
      <c r="BP161" s="6">
        <v>1805</v>
      </c>
      <c r="BQ161" s="6">
        <v>1805</v>
      </c>
      <c r="BR161" s="6">
        <v>1805</v>
      </c>
      <c r="BS161" s="6">
        <v>1805</v>
      </c>
      <c r="BT161" s="6">
        <v>3135</v>
      </c>
      <c r="BU161" s="6">
        <v>3135</v>
      </c>
      <c r="BV161" s="6">
        <v>3135</v>
      </c>
      <c r="BW161" s="6">
        <v>3087.5</v>
      </c>
      <c r="BX161" s="6">
        <v>3087.5</v>
      </c>
      <c r="BY161" s="6">
        <v>570</v>
      </c>
      <c r="BZ161" s="6">
        <v>190</v>
      </c>
      <c r="CA161" s="6">
        <v>142.5</v>
      </c>
      <c r="CB161" s="6">
        <v>0</v>
      </c>
      <c r="CC161" s="6">
        <v>0</v>
      </c>
      <c r="CD161" s="6">
        <v>0</v>
      </c>
      <c r="CE161" s="6">
        <v>0</v>
      </c>
      <c r="CF161" s="6">
        <v>0</v>
      </c>
      <c r="CG161" s="6">
        <v>0</v>
      </c>
      <c r="CH161" s="6">
        <v>0</v>
      </c>
      <c r="CI161" s="6">
        <v>0</v>
      </c>
      <c r="CJ161" s="6">
        <v>0</v>
      </c>
      <c r="CK161" s="6">
        <v>0</v>
      </c>
      <c r="CL161" s="6">
        <v>0</v>
      </c>
      <c r="CM161" s="6">
        <v>0</v>
      </c>
      <c r="CN161" s="6">
        <v>0</v>
      </c>
      <c r="CO161" s="6">
        <v>0</v>
      </c>
      <c r="CP161" s="6">
        <v>0</v>
      </c>
      <c r="CQ161" s="6">
        <v>0</v>
      </c>
      <c r="CR161" s="6">
        <v>0</v>
      </c>
      <c r="CS161" s="6">
        <v>0</v>
      </c>
      <c r="CT161" s="6">
        <v>0</v>
      </c>
      <c r="CU161" s="6">
        <v>0</v>
      </c>
      <c r="CV161" s="6">
        <v>0</v>
      </c>
    </row>
    <row r="162" spans="1:100" ht="15" x14ac:dyDescent="0.25">
      <c r="A162" s="8">
        <v>159</v>
      </c>
      <c r="B162" s="27" t="s">
        <v>351</v>
      </c>
      <c r="C162" s="8" t="s">
        <v>157</v>
      </c>
      <c r="D162" s="6">
        <v>0</v>
      </c>
      <c r="E162" s="6">
        <v>0</v>
      </c>
      <c r="F162" s="6">
        <v>0</v>
      </c>
      <c r="G162" s="6">
        <v>0</v>
      </c>
      <c r="H162" s="6">
        <v>49.4</v>
      </c>
      <c r="I162" s="6">
        <v>41.8</v>
      </c>
      <c r="J162" s="6">
        <v>48.449999999999996</v>
      </c>
      <c r="K162" s="6">
        <v>46.55</v>
      </c>
      <c r="L162" s="6">
        <v>58.9</v>
      </c>
      <c r="M162" s="6">
        <v>73.149999999999991</v>
      </c>
      <c r="N162" s="6">
        <v>77.899999999999991</v>
      </c>
      <c r="O162" s="6">
        <v>87.399999999999991</v>
      </c>
      <c r="P162" s="6">
        <v>111.02079999999999</v>
      </c>
      <c r="Q162" s="6">
        <v>111.14999999999999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55.859999999999992</v>
      </c>
      <c r="X162" s="6">
        <v>78.66</v>
      </c>
      <c r="Y162" s="6">
        <v>120.84</v>
      </c>
      <c r="Z162" s="6">
        <v>157.32</v>
      </c>
      <c r="AA162" s="6">
        <v>296.34540767999999</v>
      </c>
      <c r="AB162" s="6">
        <v>234.61353216000001</v>
      </c>
      <c r="AC162" s="6">
        <v>273.66177887999999</v>
      </c>
      <c r="AD162" s="6">
        <v>364.88237183999996</v>
      </c>
      <c r="AE162" s="6">
        <v>366.66465695999995</v>
      </c>
      <c r="AF162" s="6">
        <v>378.16849728</v>
      </c>
      <c r="AG162" s="6">
        <v>381.89509343999998</v>
      </c>
      <c r="AH162" s="6">
        <v>433.25731007999997</v>
      </c>
      <c r="AI162" s="6">
        <v>484.45750079999999</v>
      </c>
      <c r="AJ162" s="6">
        <v>499.68793727999997</v>
      </c>
      <c r="AK162" s="6">
        <v>757.14712415999998</v>
      </c>
      <c r="AL162" s="6">
        <v>914.79834431999996</v>
      </c>
      <c r="AM162" s="6">
        <v>946.23137279999992</v>
      </c>
      <c r="AN162" s="6">
        <v>1006.9910927999999</v>
      </c>
      <c r="AO162" s="6">
        <v>1186.51581216</v>
      </c>
      <c r="AP162" s="6">
        <v>1408.8153743999999</v>
      </c>
      <c r="AQ162" s="6">
        <v>1650.2339952</v>
      </c>
      <c r="AR162" s="6">
        <v>2246.81343264</v>
      </c>
      <c r="AS162" s="6">
        <v>2282.9452127999998</v>
      </c>
      <c r="AT162" s="6">
        <v>2495.3384000000001</v>
      </c>
      <c r="AU162" s="6">
        <v>2639.2339499999998</v>
      </c>
      <c r="AV162" s="6">
        <v>3221.7093500000001</v>
      </c>
      <c r="AW162" s="6">
        <v>3519.8402499999997</v>
      </c>
      <c r="AX162" s="6">
        <v>3725.7745999999997</v>
      </c>
      <c r="AY162" s="6">
        <v>3784.3667999999998</v>
      </c>
      <c r="AZ162" s="6">
        <v>4235.8714</v>
      </c>
      <c r="BA162" s="6">
        <v>4853.6744500000004</v>
      </c>
      <c r="BB162" s="6">
        <v>4837.3031000000001</v>
      </c>
      <c r="BC162" s="6">
        <v>4991.53845</v>
      </c>
      <c r="BD162" s="6">
        <v>5032.0360000000001</v>
      </c>
      <c r="BE162" s="6">
        <v>5948.8315999999995</v>
      </c>
      <c r="BF162" s="6">
        <v>6277.1202499999999</v>
      </c>
      <c r="BG162" s="6">
        <v>6898.3698999999997</v>
      </c>
      <c r="BH162" s="6">
        <v>7826.3669500000005</v>
      </c>
      <c r="BI162" s="6">
        <v>7789.3159999999998</v>
      </c>
      <c r="BJ162" s="6">
        <v>7516.1729500000001</v>
      </c>
      <c r="BK162" s="6">
        <v>9355.7957000000006</v>
      </c>
      <c r="BL162" s="6">
        <v>10936.061799999999</v>
      </c>
      <c r="BM162" s="6">
        <v>14269.785649999998</v>
      </c>
      <c r="BN162" s="6">
        <v>17146.834999999999</v>
      </c>
      <c r="BO162" s="6">
        <v>17151.3</v>
      </c>
      <c r="BP162" s="6">
        <v>20740.399999999998</v>
      </c>
      <c r="BQ162" s="6">
        <v>25526.5</v>
      </c>
      <c r="BR162" s="6">
        <v>26600</v>
      </c>
      <c r="BS162" s="6">
        <v>25175</v>
      </c>
      <c r="BT162" s="6">
        <v>36811.549999999996</v>
      </c>
      <c r="BU162" s="6">
        <v>35231.699999999997</v>
      </c>
      <c r="BV162" s="6">
        <v>28500</v>
      </c>
      <c r="BW162" s="6">
        <v>32300</v>
      </c>
      <c r="BX162" s="6">
        <v>30400</v>
      </c>
      <c r="BY162" s="6">
        <v>26517.35</v>
      </c>
      <c r="BZ162" s="6">
        <v>30095.05</v>
      </c>
      <c r="CA162" s="6">
        <v>30903.5</v>
      </c>
      <c r="CB162" s="6">
        <v>33844.699999999997</v>
      </c>
      <c r="CC162" s="6">
        <v>35978.400000000001</v>
      </c>
      <c r="CD162" s="6">
        <v>37437.599999999999</v>
      </c>
      <c r="CE162" s="6">
        <v>33884.6</v>
      </c>
      <c r="CF162" s="6">
        <v>30068.449999999997</v>
      </c>
      <c r="CG162" s="6">
        <v>31884.28</v>
      </c>
      <c r="CH162" s="6">
        <v>34671.01</v>
      </c>
      <c r="CI162" s="6">
        <v>34771.9</v>
      </c>
      <c r="CJ162" s="6">
        <v>38994.65</v>
      </c>
      <c r="CK162" s="6">
        <v>34061.299999999996</v>
      </c>
      <c r="CL162" s="6">
        <v>34342.5</v>
      </c>
      <c r="CM162" s="6">
        <v>34405.199999999997</v>
      </c>
      <c r="CN162" s="6">
        <v>38680.374258920194</v>
      </c>
      <c r="CO162" s="6">
        <v>38952.812568677138</v>
      </c>
      <c r="CP162" s="6">
        <v>38915.836761036677</v>
      </c>
      <c r="CQ162" s="6">
        <v>38325.942383914095</v>
      </c>
      <c r="CR162" s="6">
        <v>37445.900795289832</v>
      </c>
      <c r="CS162" s="6">
        <v>36773.65796846999</v>
      </c>
      <c r="CT162" s="6">
        <v>34836.396975387601</v>
      </c>
      <c r="CU162" s="6">
        <v>34018.511393095017</v>
      </c>
      <c r="CV162" s="6">
        <v>34641.935487664727</v>
      </c>
    </row>
    <row r="163" spans="1:100" ht="15" x14ac:dyDescent="0.25">
      <c r="A163" s="8">
        <v>160</v>
      </c>
      <c r="B163" s="27" t="s">
        <v>352</v>
      </c>
      <c r="C163" s="8" t="s">
        <v>160</v>
      </c>
      <c r="D163" s="6">
        <v>0</v>
      </c>
      <c r="E163" s="6">
        <v>0</v>
      </c>
      <c r="F163" s="6">
        <v>0</v>
      </c>
      <c r="G163" s="6">
        <v>0</v>
      </c>
      <c r="H163" s="6">
        <v>141.54999999999998</v>
      </c>
      <c r="I163" s="6">
        <v>165.29999999999998</v>
      </c>
      <c r="J163" s="6">
        <v>173.85</v>
      </c>
      <c r="K163" s="6">
        <v>181.45</v>
      </c>
      <c r="L163" s="6">
        <v>184.29999999999998</v>
      </c>
      <c r="M163" s="6">
        <v>712.5</v>
      </c>
      <c r="N163" s="6">
        <v>209</v>
      </c>
      <c r="O163" s="6">
        <v>223.25</v>
      </c>
      <c r="P163" s="6">
        <v>251.75</v>
      </c>
      <c r="Q163" s="6">
        <v>287.78254999999996</v>
      </c>
      <c r="R163" s="6">
        <v>256.99779999999998</v>
      </c>
      <c r="S163" s="6">
        <v>256.81349999999998</v>
      </c>
      <c r="T163" s="6">
        <v>215.46</v>
      </c>
      <c r="U163" s="6">
        <v>225.71999999999997</v>
      </c>
      <c r="V163" s="6">
        <v>218.405</v>
      </c>
      <c r="W163" s="6">
        <v>208.43854999999999</v>
      </c>
      <c r="X163" s="6">
        <v>234.84475</v>
      </c>
      <c r="Y163" s="6">
        <v>241.33704999999998</v>
      </c>
      <c r="Z163" s="6">
        <v>242.75159999999997</v>
      </c>
      <c r="AA163" s="6">
        <v>154.85</v>
      </c>
      <c r="AB163" s="6">
        <v>0</v>
      </c>
      <c r="AC163" s="6">
        <v>266.04656064</v>
      </c>
      <c r="AD163" s="6">
        <v>306.87709247999999</v>
      </c>
      <c r="AE163" s="6">
        <v>388.53815615999997</v>
      </c>
      <c r="AF163" s="6">
        <v>428.39653248000002</v>
      </c>
      <c r="AG163" s="6">
        <v>427.42437695999996</v>
      </c>
      <c r="AH163" s="6">
        <v>532.90325087999997</v>
      </c>
      <c r="AI163" s="6">
        <v>533.87540639999997</v>
      </c>
      <c r="AJ163" s="6">
        <v>586.20977856000002</v>
      </c>
      <c r="AK163" s="6">
        <v>618.45293663999996</v>
      </c>
      <c r="AL163" s="6">
        <v>599.495904</v>
      </c>
      <c r="AM163" s="6">
        <v>685.85571935999997</v>
      </c>
      <c r="AN163" s="6">
        <v>748.55975039999998</v>
      </c>
      <c r="AO163" s="6">
        <v>799.92196703999991</v>
      </c>
      <c r="AP163" s="6">
        <v>834.10943615999997</v>
      </c>
      <c r="AQ163" s="6">
        <v>773.34971615999996</v>
      </c>
      <c r="AR163" s="6">
        <v>724.90396608000003</v>
      </c>
      <c r="AS163" s="6">
        <v>762.81803135999996</v>
      </c>
      <c r="AT163" s="6">
        <v>787.54809999999998</v>
      </c>
      <c r="AU163" s="6">
        <v>781.51654999999994</v>
      </c>
      <c r="AV163" s="6">
        <v>854.7568</v>
      </c>
      <c r="AW163" s="6">
        <v>1004.6838999999999</v>
      </c>
      <c r="AX163" s="6">
        <v>1054.6596</v>
      </c>
      <c r="AY163" s="6">
        <v>1020.1935999999998</v>
      </c>
      <c r="AZ163" s="6">
        <v>948.67664999999988</v>
      </c>
      <c r="BA163" s="6">
        <v>864.23494999999991</v>
      </c>
      <c r="BB163" s="6">
        <v>758.25199999999995</v>
      </c>
      <c r="BC163" s="6">
        <v>717.75444999999991</v>
      </c>
      <c r="BD163" s="6">
        <v>672.08699999999999</v>
      </c>
      <c r="BE163" s="6">
        <v>843.55534999999998</v>
      </c>
      <c r="BF163" s="6">
        <v>1012.4387499999999</v>
      </c>
      <c r="BG163" s="6">
        <v>908.17909999999995</v>
      </c>
      <c r="BH163" s="6">
        <v>959.01644999999996</v>
      </c>
      <c r="BI163" s="6">
        <v>1033.98</v>
      </c>
      <c r="BJ163" s="6">
        <v>860.78834999999992</v>
      </c>
      <c r="BK163" s="6">
        <v>835.80049999999994</v>
      </c>
      <c r="BL163" s="6">
        <v>771.17674999999997</v>
      </c>
      <c r="BM163" s="6">
        <v>692.76659999999993</v>
      </c>
      <c r="BN163" s="6">
        <v>715.16949999999997</v>
      </c>
      <c r="BO163" s="6">
        <v>547.19999999999993</v>
      </c>
      <c r="BP163" s="6">
        <v>550.04999999999995</v>
      </c>
      <c r="BQ163" s="6">
        <v>570</v>
      </c>
      <c r="BR163" s="6">
        <v>665</v>
      </c>
      <c r="BS163" s="6">
        <v>665</v>
      </c>
      <c r="BT163" s="6">
        <v>925.3</v>
      </c>
      <c r="BU163" s="6">
        <v>927.19999999999993</v>
      </c>
      <c r="BV163" s="6">
        <v>902.5</v>
      </c>
      <c r="BW163" s="6">
        <v>912</v>
      </c>
      <c r="BX163" s="6">
        <v>902.5</v>
      </c>
      <c r="BY163" s="6">
        <v>1026</v>
      </c>
      <c r="BZ163" s="6">
        <v>1035.5</v>
      </c>
      <c r="CA163" s="6">
        <v>1045</v>
      </c>
      <c r="CB163" s="6">
        <v>1054.5</v>
      </c>
      <c r="CC163" s="6">
        <v>1045</v>
      </c>
      <c r="CD163" s="6">
        <v>1064</v>
      </c>
      <c r="CE163" s="6">
        <v>1045</v>
      </c>
      <c r="CF163" s="6">
        <v>1140</v>
      </c>
      <c r="CG163" s="6">
        <v>1140</v>
      </c>
      <c r="CH163" s="6">
        <v>1045</v>
      </c>
      <c r="CI163" s="6">
        <v>1140</v>
      </c>
      <c r="CJ163" s="6">
        <v>1140</v>
      </c>
      <c r="CK163" s="6">
        <v>1140</v>
      </c>
      <c r="CL163" s="6">
        <v>1045</v>
      </c>
      <c r="CM163" s="6">
        <v>1140</v>
      </c>
      <c r="CN163" s="6">
        <v>871.61584459259325</v>
      </c>
      <c r="CO163" s="6">
        <v>358.94776984984179</v>
      </c>
      <c r="CP163" s="6">
        <v>446.49872625548824</v>
      </c>
      <c r="CQ163" s="6">
        <v>951.93716956643152</v>
      </c>
      <c r="CR163" s="6">
        <v>2889.703344985594</v>
      </c>
      <c r="CS163" s="6">
        <v>2345.2587990095653</v>
      </c>
      <c r="CT163" s="6">
        <v>953.24659940860863</v>
      </c>
      <c r="CU163" s="6">
        <v>303.40008835346759</v>
      </c>
      <c r="CV163" s="6">
        <v>715.38192221725478</v>
      </c>
    </row>
    <row r="164" spans="1:100" ht="15" x14ac:dyDescent="0.25">
      <c r="A164" s="8">
        <v>161</v>
      </c>
      <c r="B164" s="27" t="s">
        <v>353</v>
      </c>
      <c r="C164" s="8" t="s">
        <v>161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0</v>
      </c>
      <c r="AN164" s="6">
        <v>29.488717439999999</v>
      </c>
      <c r="AO164" s="6">
        <v>38.076091199999993</v>
      </c>
      <c r="AP164" s="6">
        <v>38.886220799999997</v>
      </c>
      <c r="AQ164" s="6">
        <v>44.719153919999997</v>
      </c>
      <c r="AR164" s="6">
        <v>48.445750080000003</v>
      </c>
      <c r="AS164" s="6">
        <v>52.172346239999996</v>
      </c>
      <c r="AT164" s="6">
        <v>56.007249999999999</v>
      </c>
      <c r="AU164" s="6">
        <v>74.101899999999986</v>
      </c>
      <c r="AV164" s="6">
        <v>84.441699999999997</v>
      </c>
      <c r="AW164" s="6">
        <v>87.026649999999989</v>
      </c>
      <c r="AX164" s="6">
        <v>80.995099999999994</v>
      </c>
      <c r="AY164" s="6">
        <v>68.932000000000002</v>
      </c>
      <c r="AZ164" s="6">
        <v>65.485399999999998</v>
      </c>
      <c r="BA164" s="6">
        <v>73.240249999999989</v>
      </c>
      <c r="BB164" s="6">
        <v>77.54849999999999</v>
      </c>
      <c r="BC164" s="6">
        <v>91.33489999999999</v>
      </c>
      <c r="BD164" s="6">
        <v>94.781499999999994</v>
      </c>
      <c r="BE164" s="6">
        <v>87.888299999999987</v>
      </c>
      <c r="BF164" s="6">
        <v>83.58005</v>
      </c>
      <c r="BG164" s="6">
        <v>104.25964999999999</v>
      </c>
      <c r="BH164" s="6">
        <v>93.058199999999999</v>
      </c>
      <c r="BI164" s="6">
        <v>88.749949999999998</v>
      </c>
      <c r="BJ164" s="6">
        <v>87.888299999999987</v>
      </c>
      <c r="BK164" s="6">
        <v>56.007249999999999</v>
      </c>
      <c r="BL164" s="6">
        <v>42.220849999999999</v>
      </c>
      <c r="BM164" s="6">
        <v>55.145600000000002</v>
      </c>
      <c r="BN164" s="6">
        <v>75.825199999999995</v>
      </c>
      <c r="BO164" s="6">
        <v>75.05</v>
      </c>
      <c r="BP164" s="6">
        <v>79.8</v>
      </c>
      <c r="BQ164" s="6">
        <v>76</v>
      </c>
      <c r="BR164" s="6">
        <v>89.3</v>
      </c>
      <c r="BS164" s="6">
        <v>74.099999999999994</v>
      </c>
      <c r="BT164" s="6">
        <v>79.8</v>
      </c>
      <c r="BU164" s="6">
        <v>91.199999999999989</v>
      </c>
      <c r="BV164" s="6">
        <v>85.5</v>
      </c>
      <c r="BW164" s="6">
        <v>90.25</v>
      </c>
      <c r="BX164" s="6">
        <v>90.25</v>
      </c>
      <c r="BY164" s="6">
        <v>90.25</v>
      </c>
      <c r="BZ164" s="6">
        <v>90.25</v>
      </c>
      <c r="CA164" s="6">
        <v>95</v>
      </c>
      <c r="CB164" s="6">
        <v>95</v>
      </c>
      <c r="CC164" s="6">
        <v>95</v>
      </c>
      <c r="CD164" s="6">
        <v>135.85</v>
      </c>
      <c r="CE164" s="6">
        <v>137.75</v>
      </c>
      <c r="CF164" s="6">
        <v>135.85</v>
      </c>
      <c r="CG164" s="6">
        <v>104.5</v>
      </c>
      <c r="CH164" s="6">
        <v>123.5</v>
      </c>
      <c r="CI164" s="6">
        <v>114</v>
      </c>
      <c r="CJ164" s="6">
        <v>114</v>
      </c>
      <c r="CK164" s="6">
        <v>171.95</v>
      </c>
      <c r="CL164" s="6">
        <v>178.6</v>
      </c>
      <c r="CM164" s="6">
        <v>193.79999999999998</v>
      </c>
      <c r="CN164" s="6">
        <v>212.09318885086435</v>
      </c>
      <c r="CO164" s="6">
        <v>140.58787652452136</v>
      </c>
      <c r="CP164" s="6">
        <v>141.88737301007737</v>
      </c>
      <c r="CQ164" s="6">
        <v>121.84795770450323</v>
      </c>
      <c r="CR164" s="6">
        <v>94.060813578390139</v>
      </c>
      <c r="CS164" s="6">
        <v>93.810351960382619</v>
      </c>
      <c r="CT164" s="6">
        <v>108.67011233258138</v>
      </c>
      <c r="CU164" s="6">
        <v>108.67011233258138</v>
      </c>
      <c r="CV164" s="6">
        <v>108.67011233258138</v>
      </c>
    </row>
    <row r="165" spans="1:100" ht="15" x14ac:dyDescent="0.25">
      <c r="A165" s="8">
        <v>162</v>
      </c>
      <c r="B165" s="27" t="s">
        <v>354</v>
      </c>
      <c r="C165" s="8" t="s">
        <v>162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0</v>
      </c>
      <c r="AL165" s="6">
        <v>0</v>
      </c>
      <c r="AM165" s="6">
        <v>0</v>
      </c>
      <c r="AN165" s="6">
        <v>0</v>
      </c>
      <c r="AO165" s="6">
        <v>0</v>
      </c>
      <c r="AP165" s="6">
        <v>0</v>
      </c>
      <c r="AQ165" s="6">
        <v>0</v>
      </c>
      <c r="AR165" s="6">
        <v>0</v>
      </c>
      <c r="AS165" s="6">
        <v>0</v>
      </c>
      <c r="AT165" s="6">
        <v>0</v>
      </c>
      <c r="AU165" s="6">
        <v>0</v>
      </c>
      <c r="AV165" s="6">
        <v>0</v>
      </c>
      <c r="AW165" s="6">
        <v>49.975699999999996</v>
      </c>
      <c r="AX165" s="6">
        <v>62.900449999999992</v>
      </c>
      <c r="AY165" s="6">
        <v>68.932000000000002</v>
      </c>
      <c r="AZ165" s="6">
        <v>51.698999999999998</v>
      </c>
      <c r="BA165" s="6">
        <v>48.252400000000002</v>
      </c>
      <c r="BB165" s="6">
        <v>52.560649999999995</v>
      </c>
      <c r="BC165" s="6">
        <v>56.868899999999996</v>
      </c>
      <c r="BD165" s="6">
        <v>56.868899999999996</v>
      </c>
      <c r="BE165" s="6">
        <v>47.390749999999997</v>
      </c>
      <c r="BF165" s="6">
        <v>50.837349999999994</v>
      </c>
      <c r="BG165" s="6">
        <v>56.868899999999996</v>
      </c>
      <c r="BH165" s="6">
        <v>56.868899999999996</v>
      </c>
      <c r="BI165" s="6">
        <v>56.868899999999996</v>
      </c>
      <c r="BJ165" s="6">
        <v>37.912599999999998</v>
      </c>
      <c r="BK165" s="6">
        <v>47.390749999999997</v>
      </c>
      <c r="BL165" s="6">
        <v>56.868899999999996</v>
      </c>
      <c r="BM165" s="6">
        <v>63.76209999999999</v>
      </c>
      <c r="BN165" s="6">
        <v>60.3155</v>
      </c>
      <c r="BO165" s="6">
        <v>85.5</v>
      </c>
      <c r="BP165" s="6">
        <v>85.5</v>
      </c>
      <c r="BQ165" s="6">
        <v>85.5</v>
      </c>
      <c r="BR165" s="6">
        <v>85.5</v>
      </c>
      <c r="BS165" s="6">
        <v>95</v>
      </c>
      <c r="BT165" s="6">
        <v>95</v>
      </c>
      <c r="BU165" s="6">
        <v>95</v>
      </c>
      <c r="BV165" s="6" t="e">
        <v>#VALUE!</v>
      </c>
      <c r="BW165" s="6" t="e">
        <v>#VALUE!</v>
      </c>
      <c r="BX165" s="6">
        <v>95</v>
      </c>
      <c r="BY165" s="6">
        <v>88.35</v>
      </c>
      <c r="BZ165" s="6">
        <v>95</v>
      </c>
      <c r="CA165" s="6">
        <v>95</v>
      </c>
      <c r="CB165" s="6">
        <v>95</v>
      </c>
      <c r="CC165" s="6">
        <v>95</v>
      </c>
      <c r="CD165" s="6">
        <v>113.3369</v>
      </c>
      <c r="CE165" s="6">
        <v>115.72709999999999</v>
      </c>
      <c r="CF165" s="6">
        <v>130.15</v>
      </c>
      <c r="CG165" s="6">
        <v>131.1</v>
      </c>
      <c r="CH165" s="6">
        <v>152</v>
      </c>
      <c r="CI165" s="6">
        <v>137.75</v>
      </c>
      <c r="CJ165" s="6">
        <v>117.8</v>
      </c>
      <c r="CK165" s="6">
        <v>113.05</v>
      </c>
      <c r="CL165" s="6">
        <v>100.69999999999999</v>
      </c>
      <c r="CM165" s="6">
        <v>106.39999999999999</v>
      </c>
      <c r="CN165" s="6">
        <v>108.46774954930049</v>
      </c>
      <c r="CO165" s="6">
        <v>103.69602240106541</v>
      </c>
      <c r="CP165" s="6">
        <v>85.330867684382198</v>
      </c>
      <c r="CQ165" s="6">
        <v>73.299162056615231</v>
      </c>
      <c r="CR165" s="6">
        <v>70.788034961056496</v>
      </c>
      <c r="CS165" s="6">
        <v>63.791039333060183</v>
      </c>
      <c r="CT165" s="6">
        <v>65.774015359193996</v>
      </c>
      <c r="CU165" s="6">
        <v>23.209400681917135</v>
      </c>
      <c r="CV165" s="6">
        <v>14.552262711781713</v>
      </c>
    </row>
    <row r="166" spans="1:100" ht="15" x14ac:dyDescent="0.25">
      <c r="A166" s="8">
        <v>163</v>
      </c>
      <c r="B166" s="27" t="s">
        <v>355</v>
      </c>
      <c r="C166" s="8" t="s">
        <v>163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0</v>
      </c>
      <c r="AL166" s="6">
        <v>0</v>
      </c>
      <c r="AM166" s="6">
        <v>0</v>
      </c>
      <c r="AN166" s="6">
        <v>0</v>
      </c>
      <c r="AO166" s="6">
        <v>0</v>
      </c>
      <c r="AP166" s="6">
        <v>0</v>
      </c>
      <c r="AQ166" s="6">
        <v>0</v>
      </c>
      <c r="AR166" s="6">
        <v>0</v>
      </c>
      <c r="AS166" s="6">
        <v>0</v>
      </c>
      <c r="AT166" s="6">
        <v>0</v>
      </c>
      <c r="AU166" s="6">
        <v>0</v>
      </c>
      <c r="AV166" s="6">
        <v>0</v>
      </c>
      <c r="AW166" s="6">
        <v>0</v>
      </c>
      <c r="AX166" s="6">
        <v>0</v>
      </c>
      <c r="AY166" s="6">
        <v>0</v>
      </c>
      <c r="AZ166" s="6">
        <v>0</v>
      </c>
      <c r="BA166" s="6">
        <v>0</v>
      </c>
      <c r="BB166" s="6">
        <v>0</v>
      </c>
      <c r="BC166" s="6">
        <v>0</v>
      </c>
      <c r="BD166" s="6">
        <v>0</v>
      </c>
      <c r="BE166" s="6">
        <v>0</v>
      </c>
      <c r="BF166" s="6">
        <v>0</v>
      </c>
      <c r="BG166" s="6">
        <v>0</v>
      </c>
      <c r="BH166" s="6">
        <v>0</v>
      </c>
      <c r="BI166" s="6">
        <v>0</v>
      </c>
      <c r="BJ166" s="6">
        <v>0</v>
      </c>
      <c r="BK166" s="6">
        <v>0</v>
      </c>
      <c r="BL166" s="6">
        <v>0</v>
      </c>
      <c r="BM166" s="6">
        <v>0</v>
      </c>
      <c r="BN166" s="6">
        <v>0</v>
      </c>
      <c r="BO166" s="6">
        <v>0</v>
      </c>
      <c r="BP166" s="6">
        <v>0</v>
      </c>
      <c r="BQ166" s="6">
        <v>0</v>
      </c>
      <c r="BR166" s="6">
        <v>0</v>
      </c>
      <c r="BS166" s="6">
        <v>0</v>
      </c>
      <c r="BT166" s="6">
        <v>0</v>
      </c>
      <c r="BU166" s="6">
        <v>0</v>
      </c>
      <c r="BV166" s="6">
        <v>0</v>
      </c>
      <c r="BW166" s="6">
        <v>0</v>
      </c>
      <c r="BX166" s="6">
        <v>0</v>
      </c>
      <c r="BY166" s="6">
        <v>0</v>
      </c>
      <c r="BZ166" s="6">
        <v>0</v>
      </c>
      <c r="CA166" s="6">
        <v>0</v>
      </c>
      <c r="CB166" s="6">
        <v>0</v>
      </c>
      <c r="CC166" s="6">
        <v>0</v>
      </c>
      <c r="CD166" s="6">
        <v>0</v>
      </c>
      <c r="CE166" s="6">
        <v>0</v>
      </c>
      <c r="CF166" s="6">
        <v>0</v>
      </c>
      <c r="CG166" s="6">
        <v>0</v>
      </c>
      <c r="CH166" s="6">
        <v>0</v>
      </c>
      <c r="CI166" s="6">
        <v>0</v>
      </c>
      <c r="CJ166" s="6">
        <v>0</v>
      </c>
      <c r="CK166" s="6">
        <v>190</v>
      </c>
      <c r="CL166" s="6">
        <v>190</v>
      </c>
      <c r="CM166" s="6">
        <v>190</v>
      </c>
      <c r="CN166" s="6">
        <v>193.69240990946517</v>
      </c>
      <c r="CO166" s="6">
        <v>199.41542769435654</v>
      </c>
      <c r="CP166" s="6">
        <v>198.44387833577255</v>
      </c>
      <c r="CQ166" s="6">
        <v>133.2712037393004</v>
      </c>
      <c r="CR166" s="6">
        <v>126.0608841772239</v>
      </c>
      <c r="CS166" s="6">
        <v>140.71552794057393</v>
      </c>
      <c r="CT166" s="6">
        <v>152.51945590537738</v>
      </c>
      <c r="CU166" s="6">
        <v>152.51945590537738</v>
      </c>
      <c r="CV166" s="6">
        <v>152.51945590537738</v>
      </c>
    </row>
    <row r="169" spans="1:100" ht="15" x14ac:dyDescent="0.25">
      <c r="A169" s="18"/>
      <c r="B169" s="1" t="s">
        <v>227</v>
      </c>
    </row>
    <row r="170" spans="1:100" ht="15" x14ac:dyDescent="0.25">
      <c r="A170" s="20"/>
      <c r="B170" s="1" t="s">
        <v>228</v>
      </c>
    </row>
  </sheetData>
  <phoneticPr fontId="1" type="noConversion"/>
  <conditionalFormatting sqref="C72">
    <cfRule type="duplicateValues" dxfId="5" priority="6"/>
  </conditionalFormatting>
  <conditionalFormatting sqref="C73">
    <cfRule type="duplicateValues" dxfId="4" priority="5"/>
  </conditionalFormatting>
  <conditionalFormatting sqref="C74">
    <cfRule type="duplicateValues" dxfId="3" priority="4"/>
  </conditionalFormatting>
  <conditionalFormatting sqref="C75">
    <cfRule type="duplicateValues" dxfId="2" priority="3"/>
  </conditionalFormatting>
  <conditionalFormatting sqref="C76">
    <cfRule type="duplicateValues" dxfId="1" priority="2"/>
  </conditionalFormatting>
  <conditionalFormatting sqref="C77:C9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Summary</vt:lpstr>
      <vt:lpstr>SI data1</vt:lpstr>
      <vt:lpstr>SI data2</vt:lpstr>
      <vt:lpstr>SI data3</vt:lpstr>
      <vt:lpstr>SI data4</vt:lpstr>
      <vt:lpstr>SI data5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NIU</dc:creator>
  <cp:lastModifiedBy>Le Niu</cp:lastModifiedBy>
  <dcterms:created xsi:type="dcterms:W3CDTF">2015-06-05T18:19:34Z</dcterms:created>
  <dcterms:modified xsi:type="dcterms:W3CDTF">2025-05-07T08:07:19Z</dcterms:modified>
</cp:coreProperties>
</file>